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3"/>
  </bookViews>
  <sheets>
    <sheet name="I ST_S" sheetId="1" r:id="rId1"/>
    <sheet name="II ST_S" sheetId="2" r:id="rId2"/>
    <sheet name="II ST N" sheetId="3" r:id="rId3"/>
    <sheet name="I ST N" sheetId="4" r:id="rId4"/>
  </sheets>
  <definedNames/>
  <calcPr fullCalcOnLoad="1"/>
</workbook>
</file>

<file path=xl/sharedStrings.xml><?xml version="1.0" encoding="utf-8"?>
<sst xmlns="http://schemas.openxmlformats.org/spreadsheetml/2006/main" count="590" uniqueCount="173">
  <si>
    <t>Moduły przedmiotowe</t>
  </si>
  <si>
    <t>Suma godzin/ECTS</t>
  </si>
  <si>
    <t>W</t>
  </si>
  <si>
    <t>Ć</t>
  </si>
  <si>
    <t>L</t>
  </si>
  <si>
    <t>P</t>
  </si>
  <si>
    <t>R</t>
  </si>
  <si>
    <t>Psychologia ogólna</t>
  </si>
  <si>
    <t>Socjologia ogólna</t>
  </si>
  <si>
    <t>Socjologia wychowania</t>
  </si>
  <si>
    <t>Teoretyczne podstawy wychowania</t>
  </si>
  <si>
    <t>Teoretyczne podstawy kształcenia</t>
  </si>
  <si>
    <t>Pedagogika społeczna</t>
  </si>
  <si>
    <t>Edukacja międzykulturowa</t>
  </si>
  <si>
    <t>Metody badań pedagogicznych</t>
  </si>
  <si>
    <t>Biomedyczne podstawy rozwoju</t>
  </si>
  <si>
    <t>Sem.I</t>
  </si>
  <si>
    <t>Sem. II</t>
  </si>
  <si>
    <t>Sem. III</t>
  </si>
  <si>
    <t>Sem. IV</t>
  </si>
  <si>
    <t>Sem. V</t>
  </si>
  <si>
    <t>Sem. VI</t>
  </si>
  <si>
    <t>Praca dyplomowa</t>
  </si>
  <si>
    <t>Filozofia ogólna</t>
  </si>
  <si>
    <t>Przedmiot obieralny 1</t>
  </si>
  <si>
    <t>Przedmiot obieralny 2</t>
  </si>
  <si>
    <t>Pedagogika specjalna</t>
  </si>
  <si>
    <t>Współczesne kierunki filozoficzne</t>
  </si>
  <si>
    <t>M_KO</t>
  </si>
  <si>
    <t>Moduł kształcenia ogólnego</t>
  </si>
  <si>
    <t>PA</t>
  </si>
  <si>
    <t>Przysposobienie akademickie</t>
  </si>
  <si>
    <t>PW1</t>
  </si>
  <si>
    <t>Przedmiot do wyboru 1</t>
  </si>
  <si>
    <t>PW2</t>
  </si>
  <si>
    <t>Przedmiot do wyboru 2</t>
  </si>
  <si>
    <t>M_MKP</t>
  </si>
  <si>
    <t>Moduł kształcenia podstawowego</t>
  </si>
  <si>
    <t>WP</t>
  </si>
  <si>
    <t>TPW</t>
  </si>
  <si>
    <t>TPK</t>
  </si>
  <si>
    <t>PSŁ</t>
  </si>
  <si>
    <t>PSP</t>
  </si>
  <si>
    <t>M_MKK</t>
  </si>
  <si>
    <t>Moduł kształcenia kierunkowego</t>
  </si>
  <si>
    <t>FO</t>
  </si>
  <si>
    <t>WKF</t>
  </si>
  <si>
    <t>SO</t>
  </si>
  <si>
    <t>SW</t>
  </si>
  <si>
    <t>HW</t>
  </si>
  <si>
    <t>Historia wychowania</t>
  </si>
  <si>
    <t>PO</t>
  </si>
  <si>
    <t>PRO</t>
  </si>
  <si>
    <t>Psychologia rozwojowa i osobowości</t>
  </si>
  <si>
    <t>MBP</t>
  </si>
  <si>
    <t>BPR</t>
  </si>
  <si>
    <t>EM</t>
  </si>
  <si>
    <t>PP</t>
  </si>
  <si>
    <t>KKJ</t>
  </si>
  <si>
    <t>Komunikacja i kultura języka</t>
  </si>
  <si>
    <t>M_MS</t>
  </si>
  <si>
    <t xml:space="preserve">Moduł specjalności </t>
  </si>
  <si>
    <t>M_SN</t>
  </si>
  <si>
    <t>Specjalność nauczycielska</t>
  </si>
  <si>
    <t>M_SNN</t>
  </si>
  <si>
    <t>Specjalność nienauczycielska</t>
  </si>
  <si>
    <t>M_DPZ</t>
  </si>
  <si>
    <t>Moduł dyplomowania i praktyki zawodowej</t>
  </si>
  <si>
    <t>PZNN/N</t>
  </si>
  <si>
    <t>Praktyka zawodowa M_SNN (min. 3 tyg.),                 Praktyka zawodowa M_SN 150 godzin</t>
  </si>
  <si>
    <t>PRSEM</t>
  </si>
  <si>
    <t xml:space="preserve">Proseminarium </t>
  </si>
  <si>
    <t>SEMD</t>
  </si>
  <si>
    <t xml:space="preserve">Seminarium dyplomowe </t>
  </si>
  <si>
    <t>PDYP</t>
  </si>
  <si>
    <t xml:space="preserve">Wychowanie fizyczne </t>
  </si>
  <si>
    <t>JO</t>
  </si>
  <si>
    <t>WF</t>
  </si>
  <si>
    <t>Symbol</t>
  </si>
  <si>
    <t>ECTS</t>
  </si>
  <si>
    <t>ECTS sp</t>
  </si>
  <si>
    <t>ECTS sn</t>
  </si>
  <si>
    <t>ECTS so</t>
  </si>
  <si>
    <t>Liczba godzin tygodniowo</t>
  </si>
  <si>
    <t>JO1</t>
  </si>
  <si>
    <t>PBPP</t>
  </si>
  <si>
    <t>Podstawy bezpieczeństwa pracy pedagogicznej</t>
  </si>
  <si>
    <t>TIPP</t>
  </si>
  <si>
    <t>TI w pracy pedagogicznej</t>
  </si>
  <si>
    <t>PO1</t>
  </si>
  <si>
    <t>FEPE</t>
  </si>
  <si>
    <t>Filozoficzne i etyczne podstawy edukacji</t>
  </si>
  <si>
    <t>MBSS</t>
  </si>
  <si>
    <t>Metody badań społecznych ze statystyką</t>
  </si>
  <si>
    <t>AK</t>
  </si>
  <si>
    <t>Antropologia kulturowa</t>
  </si>
  <si>
    <t>PS</t>
  </si>
  <si>
    <t>WPP</t>
  </si>
  <si>
    <t>Współczesne problemy psychologii</t>
  </si>
  <si>
    <t>PDL</t>
  </si>
  <si>
    <t>Pedeutologia</t>
  </si>
  <si>
    <t>AND</t>
  </si>
  <si>
    <t>Andragogika</t>
  </si>
  <si>
    <t>Kierunki pedagogiki współczesnej</t>
  </si>
  <si>
    <t>Socjologia edukacji</t>
  </si>
  <si>
    <t>Pedagogika porównawcza</t>
  </si>
  <si>
    <t>Kultura żywego słowa z elementami retoryki</t>
  </si>
  <si>
    <t>Współczesne technologie kształcenia</t>
  </si>
  <si>
    <t>Wiedza o kulturze</t>
  </si>
  <si>
    <t>Społeczno-kulturowe aspekty zdrowia</t>
  </si>
  <si>
    <t>Praca dyplomowa mgr</t>
  </si>
  <si>
    <t>Edukacja zdrowotna</t>
  </si>
  <si>
    <t>Technologie informacyjne w pracy pedagogicznej</t>
  </si>
  <si>
    <t>Pojęcia i systemy pedagogiczne</t>
  </si>
  <si>
    <t>EZ</t>
  </si>
  <si>
    <t>Pedagogika pracy z etyką zawodową</t>
  </si>
  <si>
    <t>Razem specjalność nauczycielska</t>
  </si>
  <si>
    <t>Razem specjalność nienauczycielska</t>
  </si>
  <si>
    <t>Logika w badaniach pedagogicznych</t>
  </si>
  <si>
    <t>PO2</t>
  </si>
  <si>
    <t>23 godziny</t>
  </si>
  <si>
    <t>22 godzy</t>
  </si>
  <si>
    <t>20 godzin</t>
  </si>
  <si>
    <t>16 godzin</t>
  </si>
  <si>
    <t>20godzin</t>
  </si>
  <si>
    <t>SE</t>
  </si>
  <si>
    <t>KPW</t>
  </si>
  <si>
    <t>LBP</t>
  </si>
  <si>
    <t>WTK</t>
  </si>
  <si>
    <t>KSR</t>
  </si>
  <si>
    <t>SKAZ</t>
  </si>
  <si>
    <t>WOK</t>
  </si>
  <si>
    <t>19 godzin</t>
  </si>
  <si>
    <t>19godzin</t>
  </si>
  <si>
    <t>Razem</t>
  </si>
  <si>
    <t>Liczba godzin w semestrze</t>
  </si>
  <si>
    <t>Język obcy</t>
  </si>
  <si>
    <t xml:space="preserve">Język obcy  </t>
  </si>
  <si>
    <t xml:space="preserve">Język obcy </t>
  </si>
  <si>
    <t>Liczba egzaminów: 20</t>
  </si>
  <si>
    <t>Proseminarium dyplomowe</t>
  </si>
  <si>
    <t>Plan studiów dla kierunku Pedagogika- I stopień (stacjonarne)</t>
  </si>
  <si>
    <t>Liczba egzaminów:20</t>
  </si>
  <si>
    <t>Plan studiów dla kierunku Pedagogika- I stopnia (niestacjonarne)</t>
  </si>
  <si>
    <t>Liczba egzaminów: 10</t>
  </si>
  <si>
    <t>Moduł dyplomowania</t>
  </si>
  <si>
    <t>Liczba egzaminów:10</t>
  </si>
  <si>
    <t>Plan studiów dla kierunku Pedagogika- II stopień (niestacjonarne)</t>
  </si>
  <si>
    <t>Plan studiów dla kierunku Pedagogika- II stopień (stacjonarne)</t>
  </si>
  <si>
    <t>Psychologia społeczna i kulturowa</t>
  </si>
  <si>
    <t>8 godzin</t>
  </si>
  <si>
    <t>8godzin</t>
  </si>
  <si>
    <t>22 godziny</t>
  </si>
  <si>
    <t>Obowiązuje od roku akademickiego 2013/2014</t>
  </si>
  <si>
    <t>M_KU</t>
  </si>
  <si>
    <t>Moduł uzupełniający</t>
  </si>
  <si>
    <t>Psychologia rozwojowa  i osobowości</t>
  </si>
  <si>
    <t>Psychologia społeczna</t>
  </si>
  <si>
    <t>Podstawy pedagogiki</t>
  </si>
  <si>
    <t>WTNP</t>
  </si>
  <si>
    <t>Współczesne teorie i nurty w pedagogice</t>
  </si>
  <si>
    <t>PDW</t>
  </si>
  <si>
    <t>Praca dydaktyczna i wychowawcza w szkole</t>
  </si>
  <si>
    <t>PD</t>
  </si>
  <si>
    <t>Podstawy dydaktyki</t>
  </si>
  <si>
    <t>MNW</t>
  </si>
  <si>
    <t>Metodyka nauczania i wychowania</t>
  </si>
  <si>
    <t>DP</t>
  </si>
  <si>
    <t>Dydaktyka przedmiotowa</t>
  </si>
  <si>
    <t>EG</t>
  </si>
  <si>
    <t xml:space="preserve">Emisja głosu </t>
  </si>
  <si>
    <t>PZ</t>
  </si>
  <si>
    <t>Praktyka zawodowa 4 tygodnie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</si>
</sst>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Czcionka tekstu podstawowego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Czcionka tekstu podstawowego"/>
      <family val="0"/>
    </font>
    <font>
      <sz val="1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name val="Czcionka tekstu podstawowego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22"/>
      <name val="Arial"/>
      <family val="2"/>
    </font>
    <font>
      <i/>
      <sz val="20"/>
      <name val="Arial"/>
      <family val="2"/>
    </font>
    <font>
      <sz val="14"/>
      <name val="Czcionka tekstu podstawowego"/>
      <family val="0"/>
    </font>
    <font>
      <sz val="12"/>
      <name val="Czcionka tekstu podstawowego"/>
      <family val="0"/>
    </font>
    <font>
      <sz val="11"/>
      <name val="Czcionka tekstu podstawowego"/>
      <family val="0"/>
    </font>
    <font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2"/>
      <color indexed="8"/>
      <name val="Arial"/>
      <family val="2"/>
    </font>
    <font>
      <sz val="12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sz val="12"/>
      <color theme="1"/>
      <name val="Arial"/>
      <family val="2"/>
    </font>
    <font>
      <sz val="12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wrapText="1"/>
    </xf>
    <xf numFmtId="0" fontId="60" fillId="34" borderId="12" xfId="0" applyFont="1" applyFill="1" applyBorder="1" applyAlignment="1">
      <alignment horizontal="center"/>
    </xf>
    <xf numFmtId="0" fontId="60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16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34" borderId="13" xfId="0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10" borderId="21" xfId="0" applyFont="1" applyFill="1" applyBorder="1" applyAlignment="1">
      <alignment/>
    </xf>
    <xf numFmtId="0" fontId="2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2" fillId="35" borderId="10" xfId="0" applyFont="1" applyFill="1" applyBorder="1" applyAlignment="1">
      <alignment/>
    </xf>
    <xf numFmtId="0" fontId="2" fillId="10" borderId="16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1" fillId="0" borderId="22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61" fillId="0" borderId="1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60" fillId="34" borderId="17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5" borderId="11" xfId="0" applyFont="1" applyFill="1" applyBorder="1" applyAlignment="1">
      <alignment vertical="center" wrapText="1"/>
    </xf>
    <xf numFmtId="0" fontId="1" fillId="35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5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/>
    </xf>
    <xf numFmtId="0" fontId="60" fillId="34" borderId="26" xfId="0" applyFont="1" applyFill="1" applyBorder="1" applyAlignment="1">
      <alignment horizontal="left"/>
    </xf>
    <xf numFmtId="0" fontId="62" fillId="35" borderId="17" xfId="0" applyFont="1" applyFill="1" applyBorder="1" applyAlignment="1">
      <alignment horizontal="left" vertical="center"/>
    </xf>
    <xf numFmtId="0" fontId="62" fillId="35" borderId="10" xfId="0" applyFont="1" applyFill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0" fontId="9" fillId="35" borderId="17" xfId="0" applyFont="1" applyFill="1" applyBorder="1" applyAlignment="1">
      <alignment vertical="center"/>
    </xf>
    <xf numFmtId="0" fontId="9" fillId="35" borderId="10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34" borderId="16" xfId="0" applyFont="1" applyFill="1" applyBorder="1" applyAlignment="1">
      <alignment vertical="center"/>
    </xf>
    <xf numFmtId="0" fontId="9" fillId="34" borderId="19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8" xfId="0" applyFont="1" applyBorder="1" applyAlignment="1">
      <alignment/>
    </xf>
    <xf numFmtId="0" fontId="10" fillId="2" borderId="18" xfId="0" applyFont="1" applyFill="1" applyBorder="1" applyAlignment="1">
      <alignment/>
    </xf>
    <xf numFmtId="0" fontId="10" fillId="0" borderId="27" xfId="0" applyFont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2" borderId="16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10" fillId="0" borderId="23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22" xfId="0" applyFont="1" applyBorder="1" applyAlignment="1">
      <alignment/>
    </xf>
    <xf numFmtId="0" fontId="9" fillId="0" borderId="17" xfId="0" applyFont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9" fillId="34" borderId="14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/>
    </xf>
    <xf numFmtId="0" fontId="10" fillId="10" borderId="10" xfId="0" applyFont="1" applyFill="1" applyBorder="1" applyAlignment="1">
      <alignment/>
    </xf>
    <xf numFmtId="0" fontId="10" fillId="10" borderId="16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0" fillId="4" borderId="16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0" borderId="20" xfId="0" applyFont="1" applyBorder="1" applyAlignment="1">
      <alignment/>
    </xf>
    <xf numFmtId="0" fontId="10" fillId="10" borderId="21" xfId="0" applyFont="1" applyFill="1" applyBorder="1" applyAlignment="1">
      <alignment/>
    </xf>
    <xf numFmtId="0" fontId="9" fillId="10" borderId="16" xfId="0" applyFont="1" applyFill="1" applyBorder="1" applyAlignment="1">
      <alignment/>
    </xf>
    <xf numFmtId="0" fontId="9" fillId="10" borderId="1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9" fillId="4" borderId="16" xfId="0" applyFont="1" applyFill="1" applyBorder="1" applyAlignment="1">
      <alignment/>
    </xf>
    <xf numFmtId="0" fontId="9" fillId="4" borderId="10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62" fillId="35" borderId="1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7" xfId="0" applyFont="1" applyBorder="1" applyAlignment="1">
      <alignment/>
    </xf>
    <xf numFmtId="9" fontId="1" fillId="0" borderId="10" xfId="0" applyNumberFormat="1" applyFont="1" applyBorder="1" applyAlignment="1">
      <alignment/>
    </xf>
    <xf numFmtId="9" fontId="1" fillId="0" borderId="16" xfId="0" applyNumberFormat="1" applyFont="1" applyBorder="1" applyAlignment="1">
      <alignment/>
    </xf>
    <xf numFmtId="9" fontId="10" fillId="0" borderId="10" xfId="0" applyNumberFormat="1" applyFont="1" applyBorder="1" applyAlignment="1">
      <alignment/>
    </xf>
    <xf numFmtId="9" fontId="10" fillId="0" borderId="16" xfId="0" applyNumberFormat="1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22" xfId="0" applyFont="1" applyBorder="1" applyAlignment="1">
      <alignment/>
    </xf>
    <xf numFmtId="10" fontId="10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10" fontId="9" fillId="0" borderId="10" xfId="0" applyNumberFormat="1" applyFont="1" applyBorder="1" applyAlignment="1">
      <alignment/>
    </xf>
    <xf numFmtId="0" fontId="9" fillId="34" borderId="18" xfId="0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12" fillId="35" borderId="10" xfId="0" applyFont="1" applyFill="1" applyBorder="1" applyAlignment="1">
      <alignment/>
    </xf>
    <xf numFmtId="0" fontId="12" fillId="4" borderId="10" xfId="0" applyFont="1" applyFill="1" applyBorder="1" applyAlignment="1">
      <alignment/>
    </xf>
    <xf numFmtId="0" fontId="13" fillId="4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4" borderId="16" xfId="0" applyFont="1" applyFill="1" applyBorder="1" applyAlignment="1">
      <alignment/>
    </xf>
    <xf numFmtId="0" fontId="10" fillId="35" borderId="17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vertical="center"/>
    </xf>
    <xf numFmtId="0" fontId="19" fillId="35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/>
    </xf>
    <xf numFmtId="0" fontId="19" fillId="35" borderId="17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wrapText="1"/>
    </xf>
    <xf numFmtId="0" fontId="5" fillId="35" borderId="10" xfId="0" applyFont="1" applyFill="1" applyBorder="1" applyAlignment="1">
      <alignment/>
    </xf>
    <xf numFmtId="0" fontId="12" fillId="4" borderId="16" xfId="0" applyFont="1" applyFill="1" applyBorder="1" applyAlignment="1">
      <alignment/>
    </xf>
    <xf numFmtId="0" fontId="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left"/>
    </xf>
    <xf numFmtId="0" fontId="10" fillId="2" borderId="21" xfId="0" applyFont="1" applyFill="1" applyBorder="1" applyAlignment="1">
      <alignment/>
    </xf>
    <xf numFmtId="0" fontId="3" fillId="34" borderId="17" xfId="0" applyFont="1" applyFill="1" applyBorder="1" applyAlignment="1">
      <alignment horizontal="left"/>
    </xf>
    <xf numFmtId="0" fontId="20" fillId="35" borderId="17" xfId="0" applyFont="1" applyFill="1" applyBorder="1" applyAlignment="1">
      <alignment horizontal="left" vertical="center"/>
    </xf>
    <xf numFmtId="0" fontId="20" fillId="35" borderId="17" xfId="0" applyFont="1" applyFill="1" applyBorder="1" applyAlignment="1">
      <alignment horizontal="left" vertical="center" wrapText="1"/>
    </xf>
    <xf numFmtId="0" fontId="20" fillId="35" borderId="10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0" fontId="21" fillId="35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3" fillId="10" borderId="16" xfId="0" applyFont="1" applyFill="1" applyBorder="1" applyAlignment="1">
      <alignment/>
    </xf>
    <xf numFmtId="0" fontId="21" fillId="35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left" wrapText="1"/>
    </xf>
    <xf numFmtId="0" fontId="21" fillId="35" borderId="10" xfId="0" applyFont="1" applyFill="1" applyBorder="1" applyAlignment="1">
      <alignment horizontal="left"/>
    </xf>
    <xf numFmtId="0" fontId="21" fillId="35" borderId="17" xfId="0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 wrapText="1"/>
    </xf>
    <xf numFmtId="0" fontId="1" fillId="35" borderId="17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vertical="center" wrapText="1"/>
    </xf>
    <xf numFmtId="0" fontId="1" fillId="35" borderId="22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vertical="center" wrapText="1"/>
    </xf>
    <xf numFmtId="0" fontId="60" fillId="34" borderId="36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vertical="center"/>
    </xf>
    <xf numFmtId="0" fontId="9" fillId="34" borderId="38" xfId="0" applyFont="1" applyFill="1" applyBorder="1" applyAlignment="1">
      <alignment vertical="center"/>
    </xf>
    <xf numFmtId="0" fontId="62" fillId="35" borderId="39" xfId="0" applyFont="1" applyFill="1" applyBorder="1" applyAlignment="1">
      <alignment horizontal="center" vertical="center"/>
    </xf>
    <xf numFmtId="0" fontId="62" fillId="35" borderId="40" xfId="0" applyFont="1" applyFill="1" applyBorder="1" applyAlignment="1">
      <alignment horizontal="center" vertical="center"/>
    </xf>
    <xf numFmtId="0" fontId="1" fillId="35" borderId="41" xfId="0" applyFont="1" applyFill="1" applyBorder="1" applyAlignment="1">
      <alignment vertical="center"/>
    </xf>
    <xf numFmtId="0" fontId="10" fillId="35" borderId="42" xfId="0" applyFont="1" applyFill="1" applyBorder="1" applyAlignment="1">
      <alignment/>
    </xf>
    <xf numFmtId="0" fontId="10" fillId="2" borderId="10" xfId="0" applyFont="1" applyFill="1" applyBorder="1" applyAlignment="1">
      <alignment vertical="center" wrapText="1"/>
    </xf>
    <xf numFmtId="0" fontId="9" fillId="34" borderId="38" xfId="0" applyFont="1" applyFill="1" applyBorder="1" applyAlignment="1">
      <alignment vertical="center" wrapText="1"/>
    </xf>
    <xf numFmtId="0" fontId="10" fillId="2" borderId="42" xfId="0" applyFont="1" applyFill="1" applyBorder="1" applyAlignment="1">
      <alignment vertical="center" wrapText="1"/>
    </xf>
    <xf numFmtId="0" fontId="60" fillId="34" borderId="43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/>
    </xf>
    <xf numFmtId="0" fontId="9" fillId="34" borderId="31" xfId="0" applyFont="1" applyFill="1" applyBorder="1" applyAlignment="1">
      <alignment vertical="center" wrapText="1"/>
    </xf>
    <xf numFmtId="0" fontId="10" fillId="2" borderId="34" xfId="0" applyFont="1" applyFill="1" applyBorder="1" applyAlignment="1">
      <alignment vertical="center" wrapText="1"/>
    </xf>
    <xf numFmtId="9" fontId="10" fillId="0" borderId="15" xfId="0" applyNumberFormat="1" applyFont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9" fontId="1" fillId="0" borderId="16" xfId="0" applyNumberFormat="1" applyFont="1" applyBorder="1" applyAlignment="1">
      <alignment horizontal="center"/>
    </xf>
    <xf numFmtId="9" fontId="1" fillId="0" borderId="28" xfId="0" applyNumberFormat="1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2" fillId="34" borderId="10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0" fillId="33" borderId="23" xfId="0" applyFont="1" applyFill="1" applyBorder="1" applyAlignment="1">
      <alignment horizontal="center" vertical="center"/>
    </xf>
    <xf numFmtId="0" fontId="60" fillId="33" borderId="4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9" fillId="34" borderId="16" xfId="0" applyFont="1" applyFill="1" applyBorder="1" applyAlignment="1">
      <alignment horizontal="center"/>
    </xf>
    <xf numFmtId="0" fontId="9" fillId="34" borderId="28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28" xfId="0" applyFont="1" applyFill="1" applyBorder="1" applyAlignment="1">
      <alignment horizontal="center" wrapText="1"/>
    </xf>
    <xf numFmtId="0" fontId="9" fillId="34" borderId="17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9" fillId="34" borderId="15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0"/>
  <sheetViews>
    <sheetView zoomScale="50" zoomScaleNormal="50" zoomScalePageLayoutView="0" workbookViewId="0" topLeftCell="A1">
      <selection activeCell="AD13" sqref="AC13:AD13"/>
    </sheetView>
  </sheetViews>
  <sheetFormatPr defaultColWidth="9.140625" defaultRowHeight="12.75"/>
  <cols>
    <col min="1" max="1" width="7.57421875" style="2" customWidth="1"/>
    <col min="2" max="2" width="38.8515625" style="2" customWidth="1"/>
    <col min="3" max="3" width="5.7109375" style="2" customWidth="1"/>
    <col min="4" max="4" width="5.8515625" style="2" customWidth="1"/>
    <col min="5" max="6" width="4.57421875" style="2" customWidth="1"/>
    <col min="7" max="7" width="7.00390625" style="2" customWidth="1"/>
    <col min="8" max="8" width="7.421875" style="2" customWidth="1"/>
    <col min="9" max="9" width="6.00390625" style="2" customWidth="1"/>
    <col min="10" max="10" width="5.7109375" style="2" customWidth="1"/>
    <col min="11" max="11" width="6.00390625" style="2" customWidth="1"/>
    <col min="12" max="12" width="3.7109375" style="83" customWidth="1"/>
    <col min="13" max="13" width="3.8515625" style="2" customWidth="1"/>
    <col min="14" max="14" width="4.140625" style="2" customWidth="1"/>
    <col min="15" max="15" width="4.28125" style="2" customWidth="1"/>
    <col min="16" max="19" width="5.57421875" style="2" customWidth="1"/>
    <col min="20" max="20" width="3.7109375" style="2" customWidth="1"/>
    <col min="21" max="21" width="4.28125" style="2" customWidth="1"/>
    <col min="22" max="22" width="3.8515625" style="2" customWidth="1"/>
    <col min="23" max="23" width="3.7109375" style="2" customWidth="1"/>
    <col min="24" max="27" width="5.421875" style="2" customWidth="1"/>
    <col min="28" max="28" width="4.140625" style="2" customWidth="1"/>
    <col min="29" max="29" width="4.421875" style="2" customWidth="1"/>
    <col min="30" max="31" width="4.57421875" style="2" customWidth="1"/>
    <col min="32" max="35" width="5.421875" style="2" customWidth="1"/>
    <col min="36" max="36" width="4.00390625" style="2" customWidth="1"/>
    <col min="37" max="37" width="3.8515625" style="2" customWidth="1"/>
    <col min="38" max="38" width="4.140625" style="2" customWidth="1"/>
    <col min="39" max="39" width="3.57421875" style="2" customWidth="1"/>
    <col min="40" max="43" width="5.421875" style="2" customWidth="1"/>
    <col min="44" max="44" width="4.57421875" style="2" customWidth="1"/>
    <col min="45" max="45" width="4.421875" style="2" customWidth="1"/>
    <col min="46" max="46" width="4.140625" style="2" customWidth="1"/>
    <col min="47" max="47" width="3.8515625" style="2" customWidth="1"/>
    <col min="48" max="51" width="5.421875" style="2" customWidth="1"/>
    <col min="52" max="52" width="4.140625" style="2" customWidth="1"/>
    <col min="53" max="53" width="3.7109375" style="2" customWidth="1"/>
    <col min="54" max="54" width="4.28125" style="2" customWidth="1"/>
    <col min="55" max="55" width="3.7109375" style="2" customWidth="1"/>
    <col min="56" max="59" width="5.421875" style="2" customWidth="1"/>
    <col min="60" max="16384" width="9.140625" style="2" customWidth="1"/>
  </cols>
  <sheetData>
    <row r="1" ht="15">
      <c r="L1" s="84"/>
    </row>
    <row r="2" spans="1:59" ht="15">
      <c r="A2" s="334" t="s">
        <v>141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5"/>
      <c r="N2" s="335"/>
      <c r="O2" s="335"/>
      <c r="P2" s="335"/>
      <c r="Q2" s="335"/>
      <c r="R2" s="335"/>
      <c r="S2" s="335"/>
      <c r="T2" s="335"/>
      <c r="U2" s="335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</row>
    <row r="3" spans="1:59" ht="15" customHeight="1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5"/>
      <c r="N3" s="335"/>
      <c r="O3" s="335"/>
      <c r="P3" s="335"/>
      <c r="Q3" s="335"/>
      <c r="R3" s="335"/>
      <c r="S3" s="335"/>
      <c r="T3" s="335"/>
      <c r="U3" s="335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5"/>
      <c r="BF3" s="235"/>
      <c r="BG3" s="235"/>
    </row>
    <row r="4" spans="1:59" ht="15" customHeight="1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42" t="s">
        <v>153</v>
      </c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5"/>
      <c r="BF4" s="235"/>
      <c r="BG4" s="235"/>
    </row>
    <row r="5" spans="1:59" ht="27.75" customHeight="1">
      <c r="A5" s="344" t="s">
        <v>78</v>
      </c>
      <c r="B5" s="337" t="s">
        <v>0</v>
      </c>
      <c r="C5" s="331" t="s">
        <v>1</v>
      </c>
      <c r="D5" s="332"/>
      <c r="E5" s="332"/>
      <c r="F5" s="332"/>
      <c r="G5" s="332"/>
      <c r="H5" s="332"/>
      <c r="I5" s="332"/>
      <c r="J5" s="332"/>
      <c r="K5" s="333"/>
      <c r="L5" s="331" t="s">
        <v>16</v>
      </c>
      <c r="M5" s="332"/>
      <c r="N5" s="332"/>
      <c r="O5" s="332"/>
      <c r="P5" s="332"/>
      <c r="Q5" s="332"/>
      <c r="R5" s="332"/>
      <c r="S5" s="333"/>
      <c r="T5" s="331" t="s">
        <v>17</v>
      </c>
      <c r="U5" s="332"/>
      <c r="V5" s="332"/>
      <c r="W5" s="332"/>
      <c r="X5" s="332"/>
      <c r="Y5" s="332"/>
      <c r="Z5" s="332"/>
      <c r="AA5" s="333"/>
      <c r="AB5" s="331" t="s">
        <v>18</v>
      </c>
      <c r="AC5" s="332"/>
      <c r="AD5" s="332"/>
      <c r="AE5" s="332"/>
      <c r="AF5" s="332"/>
      <c r="AG5" s="332"/>
      <c r="AH5" s="332"/>
      <c r="AI5" s="333"/>
      <c r="AJ5" s="331" t="s">
        <v>19</v>
      </c>
      <c r="AK5" s="332"/>
      <c r="AL5" s="332"/>
      <c r="AM5" s="332"/>
      <c r="AN5" s="332"/>
      <c r="AO5" s="332"/>
      <c r="AP5" s="332"/>
      <c r="AQ5" s="333"/>
      <c r="AR5" s="331" t="s">
        <v>20</v>
      </c>
      <c r="AS5" s="332"/>
      <c r="AT5" s="332"/>
      <c r="AU5" s="332"/>
      <c r="AV5" s="332"/>
      <c r="AW5" s="332"/>
      <c r="AX5" s="332"/>
      <c r="AY5" s="333"/>
      <c r="AZ5" s="331" t="s">
        <v>21</v>
      </c>
      <c r="BA5" s="332"/>
      <c r="BB5" s="332"/>
      <c r="BC5" s="332"/>
      <c r="BD5" s="332"/>
      <c r="BE5" s="332"/>
      <c r="BF5" s="332"/>
      <c r="BG5" s="333"/>
    </row>
    <row r="6" spans="1:59" ht="27.75" customHeight="1" thickBot="1">
      <c r="A6" s="345"/>
      <c r="B6" s="338"/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93" t="s">
        <v>79</v>
      </c>
      <c r="I6" s="94" t="s">
        <v>80</v>
      </c>
      <c r="J6" s="94" t="s">
        <v>81</v>
      </c>
      <c r="K6" s="94" t="s">
        <v>82</v>
      </c>
      <c r="L6" s="3" t="s">
        <v>2</v>
      </c>
      <c r="M6" s="3" t="s">
        <v>3</v>
      </c>
      <c r="N6" s="3" t="s">
        <v>4</v>
      </c>
      <c r="O6" s="3" t="s">
        <v>5</v>
      </c>
      <c r="P6" s="93" t="s">
        <v>79</v>
      </c>
      <c r="Q6" s="94" t="s">
        <v>80</v>
      </c>
      <c r="R6" s="94" t="s">
        <v>81</v>
      </c>
      <c r="S6" s="94" t="s">
        <v>82</v>
      </c>
      <c r="T6" s="3" t="s">
        <v>2</v>
      </c>
      <c r="U6" s="3" t="s">
        <v>3</v>
      </c>
      <c r="V6" s="3" t="s">
        <v>4</v>
      </c>
      <c r="W6" s="3" t="s">
        <v>5</v>
      </c>
      <c r="X6" s="93" t="s">
        <v>79</v>
      </c>
      <c r="Y6" s="94" t="s">
        <v>80</v>
      </c>
      <c r="Z6" s="94" t="s">
        <v>81</v>
      </c>
      <c r="AA6" s="94" t="s">
        <v>82</v>
      </c>
      <c r="AB6" s="3" t="s">
        <v>2</v>
      </c>
      <c r="AC6" s="236" t="s">
        <v>3</v>
      </c>
      <c r="AD6" s="3" t="s">
        <v>4</v>
      </c>
      <c r="AE6" s="3" t="s">
        <v>5</v>
      </c>
      <c r="AF6" s="93" t="s">
        <v>79</v>
      </c>
      <c r="AG6" s="94" t="s">
        <v>80</v>
      </c>
      <c r="AH6" s="94" t="s">
        <v>81</v>
      </c>
      <c r="AI6" s="94" t="s">
        <v>82</v>
      </c>
      <c r="AJ6" s="3" t="s">
        <v>2</v>
      </c>
      <c r="AK6" s="3" t="s">
        <v>3</v>
      </c>
      <c r="AL6" s="3" t="s">
        <v>4</v>
      </c>
      <c r="AM6" s="3" t="s">
        <v>5</v>
      </c>
      <c r="AN6" s="93" t="s">
        <v>79</v>
      </c>
      <c r="AO6" s="94" t="s">
        <v>80</v>
      </c>
      <c r="AP6" s="94" t="s">
        <v>81</v>
      </c>
      <c r="AQ6" s="94" t="s">
        <v>82</v>
      </c>
      <c r="AR6" s="3" t="s">
        <v>2</v>
      </c>
      <c r="AS6" s="3" t="s">
        <v>3</v>
      </c>
      <c r="AT6" s="3" t="s">
        <v>4</v>
      </c>
      <c r="AU6" s="3" t="s">
        <v>5</v>
      </c>
      <c r="AV6" s="93" t="s">
        <v>79</v>
      </c>
      <c r="AW6" s="94" t="s">
        <v>80</v>
      </c>
      <c r="AX6" s="94" t="s">
        <v>81</v>
      </c>
      <c r="AY6" s="94" t="s">
        <v>82</v>
      </c>
      <c r="AZ6" s="3" t="s">
        <v>2</v>
      </c>
      <c r="BA6" s="3" t="s">
        <v>3</v>
      </c>
      <c r="BB6" s="3" t="s">
        <v>4</v>
      </c>
      <c r="BC6" s="3" t="s">
        <v>5</v>
      </c>
      <c r="BD6" s="93" t="s">
        <v>79</v>
      </c>
      <c r="BE6" s="94" t="s">
        <v>80</v>
      </c>
      <c r="BF6" s="94" t="s">
        <v>81</v>
      </c>
      <c r="BG6" s="94" t="s">
        <v>82</v>
      </c>
    </row>
    <row r="7" spans="1:59" ht="27.75" customHeight="1" thickBot="1">
      <c r="A7" s="6" t="s">
        <v>28</v>
      </c>
      <c r="B7" s="7" t="s">
        <v>29</v>
      </c>
      <c r="C7" s="8">
        <v>105</v>
      </c>
      <c r="D7" s="9">
        <v>180</v>
      </c>
      <c r="E7" s="9">
        <f>SUM(E8:E11)</f>
        <v>15</v>
      </c>
      <c r="F7" s="9">
        <f>SUM(F8:F11)</f>
        <v>0</v>
      </c>
      <c r="G7" s="9">
        <f>SUM(C7:F7)</f>
        <v>300</v>
      </c>
      <c r="H7" s="10">
        <v>18</v>
      </c>
      <c r="I7" s="10">
        <v>7</v>
      </c>
      <c r="J7" s="10">
        <v>11</v>
      </c>
      <c r="K7" s="10">
        <v>7</v>
      </c>
      <c r="L7" s="11">
        <v>1</v>
      </c>
      <c r="M7" s="11">
        <v>4</v>
      </c>
      <c r="N7" s="11"/>
      <c r="O7" s="11"/>
      <c r="P7" s="11">
        <v>3</v>
      </c>
      <c r="Q7" s="11">
        <v>1</v>
      </c>
      <c r="R7" s="11">
        <v>2</v>
      </c>
      <c r="S7" s="11">
        <v>0</v>
      </c>
      <c r="T7" s="11">
        <v>1</v>
      </c>
      <c r="U7" s="11">
        <v>4</v>
      </c>
      <c r="V7" s="11">
        <v>1</v>
      </c>
      <c r="W7" s="11">
        <v>0</v>
      </c>
      <c r="X7" s="11">
        <v>4</v>
      </c>
      <c r="Y7" s="11">
        <v>2</v>
      </c>
      <c r="Z7" s="11">
        <v>2</v>
      </c>
      <c r="AA7" s="11">
        <v>0</v>
      </c>
      <c r="AB7" s="12">
        <v>0</v>
      </c>
      <c r="AC7" s="9">
        <v>2</v>
      </c>
      <c r="AD7" s="26">
        <v>0</v>
      </c>
      <c r="AE7" s="11">
        <v>0</v>
      </c>
      <c r="AF7" s="11">
        <v>2</v>
      </c>
      <c r="AG7" s="11">
        <v>1</v>
      </c>
      <c r="AH7" s="11">
        <v>1</v>
      </c>
      <c r="AI7" s="11">
        <v>0</v>
      </c>
      <c r="AJ7" s="11">
        <v>0</v>
      </c>
      <c r="AK7" s="11">
        <v>2</v>
      </c>
      <c r="AL7" s="11">
        <v>0</v>
      </c>
      <c r="AM7" s="11">
        <v>0</v>
      </c>
      <c r="AN7" s="11">
        <v>2</v>
      </c>
      <c r="AO7" s="11">
        <v>1</v>
      </c>
      <c r="AP7" s="11">
        <v>1</v>
      </c>
      <c r="AQ7" s="11">
        <v>0</v>
      </c>
      <c r="AR7" s="11">
        <v>2</v>
      </c>
      <c r="AS7" s="11">
        <v>0</v>
      </c>
      <c r="AT7" s="11">
        <v>0</v>
      </c>
      <c r="AU7" s="11">
        <v>0</v>
      </c>
      <c r="AV7" s="11">
        <v>3</v>
      </c>
      <c r="AW7" s="11">
        <v>1</v>
      </c>
      <c r="AX7" s="11">
        <v>2</v>
      </c>
      <c r="AY7" s="11">
        <v>3</v>
      </c>
      <c r="AZ7" s="11">
        <v>3</v>
      </c>
      <c r="BA7" s="11"/>
      <c r="BB7" s="11"/>
      <c r="BC7" s="11"/>
      <c r="BD7" s="12">
        <v>4</v>
      </c>
      <c r="BE7" s="10">
        <v>1</v>
      </c>
      <c r="BF7" s="10">
        <v>3</v>
      </c>
      <c r="BG7" s="10">
        <v>4</v>
      </c>
    </row>
    <row r="8" spans="1:59" ht="27.75" customHeight="1" thickBot="1">
      <c r="A8" s="277" t="s">
        <v>77</v>
      </c>
      <c r="B8" s="278" t="s">
        <v>75</v>
      </c>
      <c r="C8" s="279"/>
      <c r="D8" s="279">
        <v>60</v>
      </c>
      <c r="E8" s="279"/>
      <c r="F8" s="279"/>
      <c r="G8" s="14">
        <f>SUM(C8:F8)</f>
        <v>60</v>
      </c>
      <c r="H8" s="280"/>
      <c r="I8" s="280"/>
      <c r="J8" s="280"/>
      <c r="K8" s="280"/>
      <c r="L8" s="23"/>
      <c r="M8" s="13">
        <v>2</v>
      </c>
      <c r="N8" s="23"/>
      <c r="O8" s="23"/>
      <c r="P8" s="34"/>
      <c r="Q8" s="34"/>
      <c r="R8" s="34"/>
      <c r="S8" s="34"/>
      <c r="T8" s="23"/>
      <c r="U8" s="13">
        <v>2</v>
      </c>
      <c r="V8" s="23"/>
      <c r="W8" s="23"/>
      <c r="X8" s="37"/>
      <c r="Y8" s="37"/>
      <c r="Z8" s="37"/>
      <c r="AA8" s="37"/>
      <c r="AB8" s="23"/>
      <c r="AC8" s="23"/>
      <c r="AD8" s="23"/>
      <c r="AE8" s="23"/>
      <c r="AF8" s="37"/>
      <c r="AG8" s="37"/>
      <c r="AH8" s="37"/>
      <c r="AI8" s="37"/>
      <c r="AJ8" s="23"/>
      <c r="AK8" s="60"/>
      <c r="AL8" s="23"/>
      <c r="AM8" s="23"/>
      <c r="AN8" s="37"/>
      <c r="AO8" s="37"/>
      <c r="AP8" s="37"/>
      <c r="AQ8" s="37"/>
      <c r="AR8" s="23"/>
      <c r="AS8" s="23"/>
      <c r="AT8" s="23"/>
      <c r="AU8" s="23"/>
      <c r="AV8" s="37"/>
      <c r="AW8" s="37"/>
      <c r="AX8" s="37"/>
      <c r="AY8" s="37"/>
      <c r="AZ8" s="23"/>
      <c r="BA8" s="23"/>
      <c r="BB8" s="23"/>
      <c r="BC8" s="23"/>
      <c r="BD8" s="36"/>
      <c r="BE8" s="37"/>
      <c r="BF8" s="37"/>
      <c r="BG8" s="37"/>
    </row>
    <row r="9" spans="1:59" ht="27.75" customHeight="1" thickBot="1">
      <c r="A9" s="1" t="s">
        <v>76</v>
      </c>
      <c r="B9" s="281" t="s">
        <v>136</v>
      </c>
      <c r="C9" s="13"/>
      <c r="D9" s="13">
        <v>120</v>
      </c>
      <c r="E9" s="13"/>
      <c r="F9" s="13"/>
      <c r="G9" s="14">
        <f>SUM(C9:F9)</f>
        <v>120</v>
      </c>
      <c r="H9" s="15">
        <v>8</v>
      </c>
      <c r="I9" s="15">
        <v>4</v>
      </c>
      <c r="J9" s="15">
        <v>4</v>
      </c>
      <c r="K9" s="15"/>
      <c r="L9" s="13"/>
      <c r="M9" s="13">
        <v>2</v>
      </c>
      <c r="N9" s="13"/>
      <c r="O9" s="13"/>
      <c r="P9" s="14">
        <v>2</v>
      </c>
      <c r="Q9" s="14">
        <v>1</v>
      </c>
      <c r="R9" s="14">
        <v>1</v>
      </c>
      <c r="S9" s="14"/>
      <c r="T9" s="13"/>
      <c r="U9" s="13">
        <v>2</v>
      </c>
      <c r="V9" s="13"/>
      <c r="W9" s="13"/>
      <c r="X9" s="16">
        <v>2</v>
      </c>
      <c r="Y9" s="16">
        <v>1</v>
      </c>
      <c r="Z9" s="16">
        <v>1</v>
      </c>
      <c r="AA9" s="16"/>
      <c r="AB9" s="13"/>
      <c r="AC9" s="13">
        <v>2</v>
      </c>
      <c r="AD9" s="13"/>
      <c r="AE9" s="13"/>
      <c r="AF9" s="16">
        <v>2</v>
      </c>
      <c r="AG9" s="17">
        <v>1</v>
      </c>
      <c r="AH9" s="17">
        <v>1</v>
      </c>
      <c r="AI9" s="17"/>
      <c r="AJ9" s="18"/>
      <c r="AK9" s="19">
        <v>2</v>
      </c>
      <c r="AL9" s="20"/>
      <c r="AM9" s="13"/>
      <c r="AN9" s="16">
        <v>2</v>
      </c>
      <c r="AO9" s="16">
        <v>1</v>
      </c>
      <c r="AP9" s="16">
        <v>1</v>
      </c>
      <c r="AQ9" s="16"/>
      <c r="AR9" s="13"/>
      <c r="AS9" s="13"/>
      <c r="AT9" s="13"/>
      <c r="AU9" s="13"/>
      <c r="AV9" s="16"/>
      <c r="AW9" s="16"/>
      <c r="AX9" s="16"/>
      <c r="AY9" s="16"/>
      <c r="AZ9" s="13"/>
      <c r="BA9" s="13"/>
      <c r="BB9" s="13"/>
      <c r="BC9" s="13"/>
      <c r="BD9" s="17"/>
      <c r="BE9" s="16"/>
      <c r="BF9" s="16"/>
      <c r="BG9" s="16"/>
    </row>
    <row r="10" spans="1:59" ht="27.75" customHeight="1">
      <c r="A10" s="1" t="s">
        <v>30</v>
      </c>
      <c r="B10" s="281" t="s">
        <v>31</v>
      </c>
      <c r="C10" s="13">
        <v>15</v>
      </c>
      <c r="D10" s="13"/>
      <c r="E10" s="13"/>
      <c r="F10" s="13"/>
      <c r="G10" s="14">
        <f>SUM(C10:F10)</f>
        <v>15</v>
      </c>
      <c r="H10" s="15">
        <v>1</v>
      </c>
      <c r="I10" s="15"/>
      <c r="J10" s="15">
        <v>1</v>
      </c>
      <c r="K10" s="15"/>
      <c r="L10" s="13">
        <v>1</v>
      </c>
      <c r="M10" s="13"/>
      <c r="N10" s="13"/>
      <c r="O10" s="13"/>
      <c r="P10" s="14">
        <v>1</v>
      </c>
      <c r="Q10" s="14"/>
      <c r="R10" s="14">
        <v>1</v>
      </c>
      <c r="S10" s="14"/>
      <c r="T10" s="13"/>
      <c r="U10" s="13"/>
      <c r="V10" s="13"/>
      <c r="W10" s="13"/>
      <c r="X10" s="16"/>
      <c r="Y10" s="16"/>
      <c r="Z10" s="16"/>
      <c r="AA10" s="16"/>
      <c r="AB10" s="13"/>
      <c r="AC10" s="13"/>
      <c r="AD10" s="13"/>
      <c r="AE10" s="13"/>
      <c r="AF10" s="16"/>
      <c r="AG10" s="16"/>
      <c r="AH10" s="16"/>
      <c r="AI10" s="16"/>
      <c r="AJ10" s="13"/>
      <c r="AK10" s="21"/>
      <c r="AL10" s="13"/>
      <c r="AM10" s="13"/>
      <c r="AN10" s="16"/>
      <c r="AO10" s="16"/>
      <c r="AP10" s="16"/>
      <c r="AQ10" s="16"/>
      <c r="AR10" s="13"/>
      <c r="AS10" s="13"/>
      <c r="AT10" s="13"/>
      <c r="AU10" s="13"/>
      <c r="AV10" s="16"/>
      <c r="AW10" s="16"/>
      <c r="AX10" s="16"/>
      <c r="AY10" s="16"/>
      <c r="AZ10" s="13"/>
      <c r="BA10" s="13"/>
      <c r="BB10" s="13"/>
      <c r="BC10" s="13"/>
      <c r="BD10" s="17"/>
      <c r="BE10" s="16"/>
      <c r="BF10" s="16"/>
      <c r="BG10" s="16"/>
    </row>
    <row r="11" spans="1:59" ht="27.75" customHeight="1">
      <c r="A11" s="1" t="s">
        <v>87</v>
      </c>
      <c r="B11" s="282" t="s">
        <v>112</v>
      </c>
      <c r="C11" s="13">
        <v>15</v>
      </c>
      <c r="D11" s="22"/>
      <c r="E11" s="13">
        <v>15</v>
      </c>
      <c r="F11" s="13"/>
      <c r="G11" s="14">
        <f>SUM(C11:F11)</f>
        <v>30</v>
      </c>
      <c r="H11" s="15">
        <v>2</v>
      </c>
      <c r="I11" s="15">
        <v>1</v>
      </c>
      <c r="J11" s="15">
        <v>1</v>
      </c>
      <c r="K11" s="15"/>
      <c r="L11" s="23"/>
      <c r="M11" s="13"/>
      <c r="N11" s="13"/>
      <c r="O11" s="13"/>
      <c r="P11" s="14"/>
      <c r="Q11" s="14"/>
      <c r="R11" s="14"/>
      <c r="S11" s="14"/>
      <c r="T11" s="13">
        <v>1</v>
      </c>
      <c r="U11" s="13"/>
      <c r="V11" s="13">
        <v>1</v>
      </c>
      <c r="W11" s="13"/>
      <c r="X11" s="16">
        <v>2</v>
      </c>
      <c r="Y11" s="16">
        <v>1</v>
      </c>
      <c r="Z11" s="16">
        <v>1</v>
      </c>
      <c r="AA11" s="16"/>
      <c r="AB11" s="13"/>
      <c r="AC11" s="13"/>
      <c r="AD11" s="13"/>
      <c r="AE11" s="13"/>
      <c r="AF11" s="16"/>
      <c r="AG11" s="16"/>
      <c r="AH11" s="16"/>
      <c r="AI11" s="16"/>
      <c r="AJ11" s="13"/>
      <c r="AK11" s="13"/>
      <c r="AL11" s="13"/>
      <c r="AM11" s="13"/>
      <c r="AN11" s="16"/>
      <c r="AO11" s="16"/>
      <c r="AP11" s="16"/>
      <c r="AQ11" s="16"/>
      <c r="AR11" s="13"/>
      <c r="AS11" s="13"/>
      <c r="AT11" s="13"/>
      <c r="AU11" s="13"/>
      <c r="AV11" s="16"/>
      <c r="AW11" s="16"/>
      <c r="AX11" s="16"/>
      <c r="AY11" s="16"/>
      <c r="AZ11" s="13"/>
      <c r="BA11" s="13"/>
      <c r="BB11" s="13"/>
      <c r="BC11" s="13"/>
      <c r="BD11" s="17"/>
      <c r="BE11" s="16"/>
      <c r="BF11" s="16"/>
      <c r="BG11" s="16"/>
    </row>
    <row r="12" spans="1:59" ht="27.75" customHeight="1">
      <c r="A12" s="1" t="s">
        <v>32</v>
      </c>
      <c r="B12" s="283" t="s">
        <v>35</v>
      </c>
      <c r="C12" s="13">
        <v>45</v>
      </c>
      <c r="D12" s="22"/>
      <c r="E12" s="13"/>
      <c r="F12" s="13"/>
      <c r="G12" s="14">
        <v>45</v>
      </c>
      <c r="H12" s="15">
        <v>4</v>
      </c>
      <c r="I12" s="15">
        <v>1</v>
      </c>
      <c r="J12" s="15">
        <v>3</v>
      </c>
      <c r="K12" s="15">
        <v>4</v>
      </c>
      <c r="L12" s="23"/>
      <c r="M12" s="13"/>
      <c r="N12" s="23"/>
      <c r="O12" s="13"/>
      <c r="P12" s="14"/>
      <c r="Q12" s="14"/>
      <c r="R12" s="14"/>
      <c r="S12" s="14"/>
      <c r="T12" s="13"/>
      <c r="U12" s="13"/>
      <c r="V12" s="13"/>
      <c r="W12" s="13"/>
      <c r="X12" s="16"/>
      <c r="Y12" s="16"/>
      <c r="Z12" s="16"/>
      <c r="AA12" s="16"/>
      <c r="AB12" s="13"/>
      <c r="AC12" s="13"/>
      <c r="AD12" s="13"/>
      <c r="AE12" s="13"/>
      <c r="AF12" s="16"/>
      <c r="AG12" s="16"/>
      <c r="AH12" s="16"/>
      <c r="AI12" s="16"/>
      <c r="AJ12" s="13"/>
      <c r="AK12" s="13"/>
      <c r="AL12" s="13"/>
      <c r="AM12" s="13"/>
      <c r="AN12" s="16"/>
      <c r="AO12" s="16"/>
      <c r="AP12" s="16"/>
      <c r="AQ12" s="16"/>
      <c r="AR12" s="13"/>
      <c r="AS12" s="13"/>
      <c r="AT12" s="13"/>
      <c r="AU12" s="13"/>
      <c r="AV12" s="16"/>
      <c r="AW12" s="16"/>
      <c r="AX12" s="16"/>
      <c r="AY12" s="16"/>
      <c r="AZ12" s="13">
        <v>3</v>
      </c>
      <c r="BA12" s="13"/>
      <c r="BB12" s="13"/>
      <c r="BC12" s="13"/>
      <c r="BD12" s="16">
        <v>4</v>
      </c>
      <c r="BE12" s="16">
        <v>1</v>
      </c>
      <c r="BF12" s="16">
        <v>3</v>
      </c>
      <c r="BG12" s="16">
        <v>4</v>
      </c>
    </row>
    <row r="13" spans="1:59" ht="27.75" customHeight="1" thickBot="1">
      <c r="A13" s="1" t="s">
        <v>34</v>
      </c>
      <c r="B13" s="283" t="s">
        <v>33</v>
      </c>
      <c r="C13" s="13">
        <v>30</v>
      </c>
      <c r="D13" s="22"/>
      <c r="E13" s="13"/>
      <c r="F13" s="13"/>
      <c r="G13" s="14">
        <v>30</v>
      </c>
      <c r="H13" s="15">
        <v>3</v>
      </c>
      <c r="I13" s="15">
        <v>1</v>
      </c>
      <c r="J13" s="15">
        <v>2</v>
      </c>
      <c r="K13" s="15">
        <v>3</v>
      </c>
      <c r="L13" s="13"/>
      <c r="M13" s="13"/>
      <c r="N13" s="13"/>
      <c r="O13" s="13"/>
      <c r="P13" s="14"/>
      <c r="Q13" s="14"/>
      <c r="R13" s="14"/>
      <c r="S13" s="14"/>
      <c r="T13" s="13"/>
      <c r="U13" s="13"/>
      <c r="V13" s="13"/>
      <c r="W13" s="13"/>
      <c r="X13" s="16"/>
      <c r="Y13" s="16"/>
      <c r="Z13" s="16"/>
      <c r="AA13" s="16"/>
      <c r="AB13" s="13"/>
      <c r="AC13" s="13"/>
      <c r="AD13" s="13"/>
      <c r="AE13" s="13"/>
      <c r="AF13" s="16"/>
      <c r="AG13" s="16"/>
      <c r="AH13" s="16"/>
      <c r="AI13" s="16"/>
      <c r="AJ13" s="13"/>
      <c r="AK13" s="13"/>
      <c r="AL13" s="13"/>
      <c r="AM13" s="13"/>
      <c r="AN13" s="16"/>
      <c r="AO13" s="16"/>
      <c r="AP13" s="16"/>
      <c r="AQ13" s="16"/>
      <c r="AR13" s="13">
        <v>2</v>
      </c>
      <c r="AS13" s="13"/>
      <c r="AT13" s="13"/>
      <c r="AU13" s="13"/>
      <c r="AV13" s="17">
        <v>3</v>
      </c>
      <c r="AW13" s="16">
        <v>1</v>
      </c>
      <c r="AX13" s="16">
        <v>2</v>
      </c>
      <c r="AY13" s="16">
        <v>3</v>
      </c>
      <c r="AZ13" s="13"/>
      <c r="BA13" s="13"/>
      <c r="BB13" s="13"/>
      <c r="BC13" s="13"/>
      <c r="BD13" s="17"/>
      <c r="BE13" s="16"/>
      <c r="BF13" s="16"/>
      <c r="BG13" s="16"/>
    </row>
    <row r="14" spans="1:59" ht="27.75" customHeight="1" thickBot="1">
      <c r="A14" s="24" t="s">
        <v>36</v>
      </c>
      <c r="B14" s="269" t="s">
        <v>37</v>
      </c>
      <c r="C14" s="10">
        <v>150</v>
      </c>
      <c r="D14" s="10">
        <v>150</v>
      </c>
      <c r="E14" s="10">
        <f>SUM(E15:E28)</f>
        <v>0</v>
      </c>
      <c r="F14" s="10">
        <v>0</v>
      </c>
      <c r="G14" s="10">
        <v>300</v>
      </c>
      <c r="H14" s="25">
        <v>30</v>
      </c>
      <c r="I14" s="10">
        <v>15</v>
      </c>
      <c r="J14" s="10">
        <v>14</v>
      </c>
      <c r="K14" s="10">
        <v>0</v>
      </c>
      <c r="L14" s="26">
        <v>2</v>
      </c>
      <c r="M14" s="10">
        <v>2</v>
      </c>
      <c r="N14" s="10"/>
      <c r="O14" s="10"/>
      <c r="P14" s="10">
        <v>6</v>
      </c>
      <c r="Q14" s="10">
        <v>4</v>
      </c>
      <c r="R14" s="10">
        <v>2</v>
      </c>
      <c r="S14" s="10">
        <v>0</v>
      </c>
      <c r="T14" s="10">
        <v>2</v>
      </c>
      <c r="U14" s="10">
        <v>2</v>
      </c>
      <c r="V14" s="10"/>
      <c r="W14" s="10"/>
      <c r="X14" s="10">
        <v>6</v>
      </c>
      <c r="Y14" s="10">
        <v>3</v>
      </c>
      <c r="Z14" s="10">
        <v>3</v>
      </c>
      <c r="AA14" s="10">
        <v>0</v>
      </c>
      <c r="AB14" s="10">
        <v>2</v>
      </c>
      <c r="AC14" s="10">
        <v>2</v>
      </c>
      <c r="AD14" s="10"/>
      <c r="AE14" s="10"/>
      <c r="AF14" s="10">
        <v>6</v>
      </c>
      <c r="AG14" s="10">
        <v>3</v>
      </c>
      <c r="AH14" s="10">
        <v>3</v>
      </c>
      <c r="AI14" s="10">
        <v>0</v>
      </c>
      <c r="AJ14" s="10">
        <v>4</v>
      </c>
      <c r="AK14" s="10">
        <v>4</v>
      </c>
      <c r="AL14" s="10"/>
      <c r="AM14" s="10"/>
      <c r="AN14" s="10">
        <v>12</v>
      </c>
      <c r="AO14" s="10">
        <v>6</v>
      </c>
      <c r="AP14" s="10">
        <v>6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/>
      <c r="BA14" s="10"/>
      <c r="BB14" s="10"/>
      <c r="BC14" s="10"/>
      <c r="BD14" s="25">
        <v>0</v>
      </c>
      <c r="BE14" s="10">
        <v>0</v>
      </c>
      <c r="BF14" s="10">
        <v>0</v>
      </c>
      <c r="BG14" s="10">
        <v>0</v>
      </c>
    </row>
    <row r="15" spans="1:59" ht="27.75" customHeight="1" thickBot="1">
      <c r="A15" s="1" t="s">
        <v>38</v>
      </c>
      <c r="B15" s="284" t="s">
        <v>113</v>
      </c>
      <c r="C15" s="13">
        <v>30</v>
      </c>
      <c r="D15" s="13">
        <v>30</v>
      </c>
      <c r="E15" s="13"/>
      <c r="F15" s="13"/>
      <c r="G15" s="14">
        <f aca="true" t="shared" si="0" ref="G15:G41">SUM(C15:F15)</f>
        <v>60</v>
      </c>
      <c r="H15" s="15">
        <v>6</v>
      </c>
      <c r="I15" s="14">
        <v>4</v>
      </c>
      <c r="J15" s="14">
        <v>2</v>
      </c>
      <c r="K15" s="14"/>
      <c r="L15" s="27">
        <v>2</v>
      </c>
      <c r="M15" s="20">
        <v>2</v>
      </c>
      <c r="N15" s="13"/>
      <c r="O15" s="13"/>
      <c r="P15" s="15">
        <v>6</v>
      </c>
      <c r="Q15" s="14">
        <v>4</v>
      </c>
      <c r="R15" s="14">
        <v>2</v>
      </c>
      <c r="S15" s="14"/>
      <c r="T15" s="28"/>
      <c r="U15" s="13"/>
      <c r="V15" s="13"/>
      <c r="W15" s="13"/>
      <c r="X15" s="16"/>
      <c r="Y15" s="16"/>
      <c r="Z15" s="16"/>
      <c r="AA15" s="16"/>
      <c r="AB15" s="13"/>
      <c r="AC15" s="13"/>
      <c r="AD15" s="13"/>
      <c r="AE15" s="13"/>
      <c r="AF15" s="16"/>
      <c r="AG15" s="16"/>
      <c r="AH15" s="16"/>
      <c r="AI15" s="16"/>
      <c r="AJ15" s="13"/>
      <c r="AK15" s="13"/>
      <c r="AL15" s="13"/>
      <c r="AM15" s="13"/>
      <c r="AN15" s="16"/>
      <c r="AO15" s="16"/>
      <c r="AP15" s="16"/>
      <c r="AQ15" s="16"/>
      <c r="AR15" s="13"/>
      <c r="AS15" s="13"/>
      <c r="AT15" s="13"/>
      <c r="AU15" s="13"/>
      <c r="AV15" s="16"/>
      <c r="AW15" s="16"/>
      <c r="AX15" s="16"/>
      <c r="AY15" s="16"/>
      <c r="AZ15" s="13"/>
      <c r="BA15" s="13"/>
      <c r="BB15" s="13"/>
      <c r="BC15" s="13"/>
      <c r="BD15" s="17"/>
      <c r="BE15" s="16"/>
      <c r="BF15" s="16"/>
      <c r="BG15" s="16"/>
    </row>
    <row r="16" spans="1:59" ht="27.75" customHeight="1" thickBot="1">
      <c r="A16" s="1" t="s">
        <v>39</v>
      </c>
      <c r="B16" s="284" t="s">
        <v>10</v>
      </c>
      <c r="C16" s="13">
        <v>30</v>
      </c>
      <c r="D16" s="13">
        <v>30</v>
      </c>
      <c r="E16" s="13"/>
      <c r="F16" s="13"/>
      <c r="G16" s="14">
        <v>60</v>
      </c>
      <c r="H16" s="15">
        <v>6</v>
      </c>
      <c r="I16" s="29">
        <v>3</v>
      </c>
      <c r="J16" s="29">
        <v>3</v>
      </c>
      <c r="K16" s="29"/>
      <c r="L16" s="30"/>
      <c r="M16" s="13"/>
      <c r="N16" s="13"/>
      <c r="O16" s="13"/>
      <c r="P16" s="15"/>
      <c r="Q16" s="14"/>
      <c r="R16" s="14"/>
      <c r="S16" s="14"/>
      <c r="T16" s="31">
        <v>2</v>
      </c>
      <c r="U16" s="20">
        <v>2</v>
      </c>
      <c r="V16" s="13"/>
      <c r="W16" s="13"/>
      <c r="X16" s="17">
        <v>6</v>
      </c>
      <c r="Y16" s="16">
        <v>3</v>
      </c>
      <c r="Z16" s="16">
        <v>3</v>
      </c>
      <c r="AA16" s="16"/>
      <c r="AB16" s="28"/>
      <c r="AC16" s="13"/>
      <c r="AD16" s="13"/>
      <c r="AE16" s="13"/>
      <c r="AF16" s="16"/>
      <c r="AG16" s="16"/>
      <c r="AH16" s="16"/>
      <c r="AI16" s="16"/>
      <c r="AJ16" s="13"/>
      <c r="AK16" s="13"/>
      <c r="AL16" s="13"/>
      <c r="AM16" s="13"/>
      <c r="AN16" s="16"/>
      <c r="AO16" s="16"/>
      <c r="AP16" s="16"/>
      <c r="AQ16" s="16"/>
      <c r="AR16" s="13"/>
      <c r="AS16" s="13"/>
      <c r="AT16" s="13"/>
      <c r="AU16" s="13"/>
      <c r="AV16" s="16"/>
      <c r="AW16" s="16"/>
      <c r="AX16" s="16"/>
      <c r="AY16" s="16"/>
      <c r="AZ16" s="13"/>
      <c r="BA16" s="13"/>
      <c r="BB16" s="13"/>
      <c r="BC16" s="13"/>
      <c r="BD16" s="17"/>
      <c r="BE16" s="16"/>
      <c r="BF16" s="16"/>
      <c r="BG16" s="16"/>
    </row>
    <row r="17" spans="1:59" ht="27.75" customHeight="1" thickBot="1">
      <c r="A17" s="1" t="s">
        <v>40</v>
      </c>
      <c r="B17" s="284" t="s">
        <v>11</v>
      </c>
      <c r="C17" s="13">
        <v>30</v>
      </c>
      <c r="D17" s="22">
        <v>30</v>
      </c>
      <c r="E17" s="13"/>
      <c r="F17" s="13"/>
      <c r="G17" s="14">
        <f>SUM(C17:F17)</f>
        <v>60</v>
      </c>
      <c r="H17" s="15">
        <v>6</v>
      </c>
      <c r="I17" s="15">
        <v>3</v>
      </c>
      <c r="J17" s="15">
        <v>3</v>
      </c>
      <c r="K17" s="15"/>
      <c r="L17" s="32"/>
      <c r="M17" s="32"/>
      <c r="N17" s="32"/>
      <c r="O17" s="32"/>
      <c r="P17" s="33"/>
      <c r="Q17" s="34"/>
      <c r="R17" s="34"/>
      <c r="S17" s="34"/>
      <c r="T17" s="35"/>
      <c r="U17" s="32"/>
      <c r="V17" s="32"/>
      <c r="W17" s="32"/>
      <c r="X17" s="36"/>
      <c r="Y17" s="37"/>
      <c r="Z17" s="37"/>
      <c r="AA17" s="37"/>
      <c r="AB17" s="38">
        <v>2</v>
      </c>
      <c r="AC17" s="39">
        <v>2</v>
      </c>
      <c r="AD17" s="32"/>
      <c r="AE17" s="32"/>
      <c r="AF17" s="36">
        <v>6</v>
      </c>
      <c r="AG17" s="37">
        <v>3</v>
      </c>
      <c r="AH17" s="37">
        <v>3</v>
      </c>
      <c r="AI17" s="37"/>
      <c r="AJ17" s="40"/>
      <c r="AK17" s="32"/>
      <c r="AL17" s="32"/>
      <c r="AM17" s="32"/>
      <c r="AN17" s="37"/>
      <c r="AO17" s="37"/>
      <c r="AP17" s="37"/>
      <c r="AQ17" s="37"/>
      <c r="AR17" s="32"/>
      <c r="AS17" s="32"/>
      <c r="AT17" s="32"/>
      <c r="AU17" s="32"/>
      <c r="AV17" s="37"/>
      <c r="AW17" s="37"/>
      <c r="AX17" s="37"/>
      <c r="AY17" s="37"/>
      <c r="AZ17" s="32"/>
      <c r="BA17" s="32"/>
      <c r="BB17" s="32"/>
      <c r="BC17" s="32"/>
      <c r="BD17" s="36"/>
      <c r="BE17" s="37"/>
      <c r="BF17" s="37"/>
      <c r="BG17" s="37"/>
    </row>
    <row r="18" spans="1:59" ht="27.75" customHeight="1" thickBot="1">
      <c r="A18" s="1" t="s">
        <v>41</v>
      </c>
      <c r="B18" s="284" t="s">
        <v>12</v>
      </c>
      <c r="C18" s="13">
        <v>30</v>
      </c>
      <c r="D18" s="22">
        <v>30</v>
      </c>
      <c r="E18" s="13"/>
      <c r="F18" s="13"/>
      <c r="G18" s="14">
        <f>SUM(C18:F18)</f>
        <v>60</v>
      </c>
      <c r="H18" s="15">
        <v>6</v>
      </c>
      <c r="I18" s="15">
        <v>3</v>
      </c>
      <c r="J18" s="15">
        <v>3</v>
      </c>
      <c r="K18" s="15"/>
      <c r="L18" s="23"/>
      <c r="M18" s="13"/>
      <c r="N18" s="13"/>
      <c r="O18" s="13"/>
      <c r="P18" s="15"/>
      <c r="Q18" s="14"/>
      <c r="R18" s="14"/>
      <c r="S18" s="14"/>
      <c r="T18" s="20"/>
      <c r="U18" s="13"/>
      <c r="V18" s="13"/>
      <c r="W18" s="13"/>
      <c r="X18" s="17"/>
      <c r="Y18" s="16"/>
      <c r="Z18" s="16"/>
      <c r="AA18" s="16"/>
      <c r="AB18" s="41"/>
      <c r="AC18" s="13"/>
      <c r="AD18" s="13"/>
      <c r="AE18" s="13"/>
      <c r="AF18" s="17"/>
      <c r="AG18" s="16"/>
      <c r="AH18" s="16"/>
      <c r="AI18" s="17"/>
      <c r="AJ18" s="19">
        <v>2</v>
      </c>
      <c r="AK18" s="20">
        <v>2</v>
      </c>
      <c r="AL18" s="13"/>
      <c r="AM18" s="13"/>
      <c r="AN18" s="16">
        <v>6</v>
      </c>
      <c r="AO18" s="16">
        <v>3</v>
      </c>
      <c r="AP18" s="16">
        <v>3</v>
      </c>
      <c r="AQ18" s="16"/>
      <c r="AR18" s="13"/>
      <c r="AS18" s="13"/>
      <c r="AT18" s="13"/>
      <c r="AU18" s="13"/>
      <c r="AV18" s="16"/>
      <c r="AW18" s="16"/>
      <c r="AX18" s="16"/>
      <c r="AY18" s="16"/>
      <c r="AZ18" s="13"/>
      <c r="BA18" s="13"/>
      <c r="BB18" s="13"/>
      <c r="BC18" s="13"/>
      <c r="BD18" s="17"/>
      <c r="BE18" s="16"/>
      <c r="BF18" s="16"/>
      <c r="BG18" s="16"/>
    </row>
    <row r="19" spans="1:59" ht="27.75" customHeight="1">
      <c r="A19" s="1" t="s">
        <v>42</v>
      </c>
      <c r="B19" s="284" t="s">
        <v>26</v>
      </c>
      <c r="C19" s="13">
        <v>30</v>
      </c>
      <c r="D19" s="22">
        <v>30</v>
      </c>
      <c r="E19" s="13"/>
      <c r="F19" s="13"/>
      <c r="G19" s="14">
        <f>SUM(C19:F19)</f>
        <v>60</v>
      </c>
      <c r="H19" s="15">
        <v>6</v>
      </c>
      <c r="I19" s="15">
        <v>3</v>
      </c>
      <c r="J19" s="15">
        <v>3</v>
      </c>
      <c r="K19" s="15"/>
      <c r="L19" s="13"/>
      <c r="M19" s="13"/>
      <c r="N19" s="13"/>
      <c r="O19" s="13"/>
      <c r="P19" s="14"/>
      <c r="Q19" s="14"/>
      <c r="R19" s="14"/>
      <c r="S19" s="14"/>
      <c r="T19" s="13"/>
      <c r="U19" s="13"/>
      <c r="V19" s="13"/>
      <c r="W19" s="13"/>
      <c r="X19" s="16"/>
      <c r="Y19" s="16"/>
      <c r="Z19" s="16"/>
      <c r="AA19" s="16"/>
      <c r="AB19" s="13"/>
      <c r="AC19" s="13"/>
      <c r="AD19" s="13"/>
      <c r="AE19" s="13"/>
      <c r="AF19" s="17"/>
      <c r="AG19" s="16"/>
      <c r="AH19" s="16"/>
      <c r="AI19" s="16"/>
      <c r="AJ19" s="21">
        <v>2</v>
      </c>
      <c r="AK19" s="20">
        <v>2</v>
      </c>
      <c r="AL19" s="13"/>
      <c r="AM19" s="13"/>
      <c r="AN19" s="16">
        <v>6</v>
      </c>
      <c r="AO19" s="16">
        <v>3</v>
      </c>
      <c r="AP19" s="16">
        <v>3</v>
      </c>
      <c r="AQ19" s="16"/>
      <c r="AR19" s="13"/>
      <c r="AS19" s="13"/>
      <c r="AT19" s="13"/>
      <c r="AU19" s="13"/>
      <c r="AV19" s="16"/>
      <c r="AW19" s="16"/>
      <c r="AX19" s="16"/>
      <c r="AY19" s="16"/>
      <c r="AZ19" s="13"/>
      <c r="BA19" s="13"/>
      <c r="BB19" s="13"/>
      <c r="BC19" s="13"/>
      <c r="BD19" s="17"/>
      <c r="BE19" s="16"/>
      <c r="BF19" s="16"/>
      <c r="BG19" s="16"/>
    </row>
    <row r="20" spans="1:59" ht="27.75" customHeight="1" thickBot="1">
      <c r="A20" s="42" t="s">
        <v>43</v>
      </c>
      <c r="B20" s="271" t="s">
        <v>44</v>
      </c>
      <c r="C20" s="10">
        <v>345</v>
      </c>
      <c r="D20" s="10">
        <v>315</v>
      </c>
      <c r="E20" s="10">
        <f>SUM(E21:E34)</f>
        <v>0</v>
      </c>
      <c r="F20" s="10">
        <v>0</v>
      </c>
      <c r="G20" s="10">
        <v>660</v>
      </c>
      <c r="H20" s="25">
        <v>66</v>
      </c>
      <c r="I20" s="10">
        <v>32</v>
      </c>
      <c r="J20" s="10">
        <v>34</v>
      </c>
      <c r="K20" s="10">
        <v>0</v>
      </c>
      <c r="L20" s="26">
        <v>8</v>
      </c>
      <c r="M20" s="10">
        <v>6</v>
      </c>
      <c r="N20" s="10"/>
      <c r="O20" s="10"/>
      <c r="P20" s="10">
        <v>21</v>
      </c>
      <c r="Q20" s="10">
        <v>10</v>
      </c>
      <c r="R20" s="10">
        <v>11</v>
      </c>
      <c r="S20" s="10">
        <v>0</v>
      </c>
      <c r="T20" s="10">
        <v>6</v>
      </c>
      <c r="U20" s="10">
        <v>7</v>
      </c>
      <c r="V20" s="10"/>
      <c r="W20" s="10"/>
      <c r="X20" s="10">
        <v>20</v>
      </c>
      <c r="Y20" s="10">
        <v>10</v>
      </c>
      <c r="Z20" s="10">
        <v>10</v>
      </c>
      <c r="AA20" s="10">
        <v>0</v>
      </c>
      <c r="AB20" s="10">
        <v>4</v>
      </c>
      <c r="AC20" s="10">
        <v>3</v>
      </c>
      <c r="AD20" s="10"/>
      <c r="AE20" s="10"/>
      <c r="AF20" s="10">
        <v>11</v>
      </c>
      <c r="AG20" s="43">
        <v>5</v>
      </c>
      <c r="AH20" s="43">
        <v>6</v>
      </c>
      <c r="AI20" s="43">
        <v>0</v>
      </c>
      <c r="AJ20" s="43">
        <v>1</v>
      </c>
      <c r="AK20" s="10">
        <v>2</v>
      </c>
      <c r="AL20" s="10"/>
      <c r="AM20" s="10"/>
      <c r="AN20" s="10">
        <v>4</v>
      </c>
      <c r="AO20" s="10">
        <v>2</v>
      </c>
      <c r="AP20" s="10">
        <v>2</v>
      </c>
      <c r="AQ20" s="10">
        <v>0</v>
      </c>
      <c r="AR20" s="10">
        <v>4</v>
      </c>
      <c r="AS20" s="10">
        <v>3</v>
      </c>
      <c r="AT20" s="10"/>
      <c r="AU20" s="10"/>
      <c r="AV20" s="10">
        <v>10</v>
      </c>
      <c r="AW20" s="10">
        <v>5</v>
      </c>
      <c r="AX20" s="10">
        <v>5</v>
      </c>
      <c r="AY20" s="10">
        <v>0</v>
      </c>
      <c r="AZ20" s="10"/>
      <c r="BA20" s="10"/>
      <c r="BB20" s="10"/>
      <c r="BC20" s="10"/>
      <c r="BD20" s="25">
        <v>0</v>
      </c>
      <c r="BE20" s="10">
        <v>0</v>
      </c>
      <c r="BF20" s="10">
        <v>0</v>
      </c>
      <c r="BG20" s="10">
        <v>0</v>
      </c>
    </row>
    <row r="21" spans="1:59" ht="27.75" customHeight="1" thickBot="1">
      <c r="A21" s="1" t="s">
        <v>45</v>
      </c>
      <c r="B21" s="284" t="s">
        <v>23</v>
      </c>
      <c r="C21" s="13">
        <v>30</v>
      </c>
      <c r="D21" s="13">
        <v>30</v>
      </c>
      <c r="E21" s="13"/>
      <c r="F21" s="13"/>
      <c r="G21" s="14">
        <f>SUM(C21:F21)</f>
        <v>60</v>
      </c>
      <c r="H21" s="15">
        <v>6</v>
      </c>
      <c r="I21" s="14">
        <v>3</v>
      </c>
      <c r="J21" s="14">
        <v>3</v>
      </c>
      <c r="K21" s="14"/>
      <c r="L21" s="27">
        <v>2</v>
      </c>
      <c r="M21" s="20">
        <v>2</v>
      </c>
      <c r="N21" s="13"/>
      <c r="O21" s="13"/>
      <c r="P21" s="15">
        <v>6</v>
      </c>
      <c r="Q21" s="14">
        <v>3</v>
      </c>
      <c r="R21" s="14">
        <v>3</v>
      </c>
      <c r="S21" s="14"/>
      <c r="T21" s="28"/>
      <c r="U21" s="13"/>
      <c r="V21" s="13"/>
      <c r="W21" s="13"/>
      <c r="X21" s="16"/>
      <c r="Y21" s="16"/>
      <c r="Z21" s="16"/>
      <c r="AA21" s="16"/>
      <c r="AB21" s="13"/>
      <c r="AC21" s="13"/>
      <c r="AD21" s="13"/>
      <c r="AE21" s="13"/>
      <c r="AF21" s="16"/>
      <c r="AG21" s="16"/>
      <c r="AH21" s="16"/>
      <c r="AI21" s="16"/>
      <c r="AJ21" s="13"/>
      <c r="AK21" s="13"/>
      <c r="AL21" s="13"/>
      <c r="AM21" s="13"/>
      <c r="AN21" s="16"/>
      <c r="AO21" s="16"/>
      <c r="AP21" s="16"/>
      <c r="AQ21" s="16"/>
      <c r="AR21" s="13"/>
      <c r="AS21" s="13"/>
      <c r="AT21" s="13"/>
      <c r="AU21" s="13"/>
      <c r="AV21" s="16"/>
      <c r="AW21" s="16"/>
      <c r="AX21" s="16"/>
      <c r="AY21" s="16"/>
      <c r="AZ21" s="13"/>
      <c r="BA21" s="13"/>
      <c r="BB21" s="13"/>
      <c r="BC21" s="13"/>
      <c r="BD21" s="17"/>
      <c r="BE21" s="16"/>
      <c r="BF21" s="16"/>
      <c r="BG21" s="16"/>
    </row>
    <row r="22" spans="1:59" ht="27.75" customHeight="1" thickBot="1">
      <c r="A22" s="1" t="s">
        <v>46</v>
      </c>
      <c r="B22" s="284" t="s">
        <v>27</v>
      </c>
      <c r="C22" s="13">
        <v>15</v>
      </c>
      <c r="D22" s="22">
        <v>15</v>
      </c>
      <c r="E22" s="13"/>
      <c r="F22" s="13"/>
      <c r="G22" s="14">
        <f>SUM(C22:F22)</f>
        <v>30</v>
      </c>
      <c r="H22" s="15">
        <v>4</v>
      </c>
      <c r="I22" s="14">
        <v>2</v>
      </c>
      <c r="J22" s="14">
        <v>2</v>
      </c>
      <c r="K22" s="14"/>
      <c r="L22" s="44"/>
      <c r="M22" s="32"/>
      <c r="N22" s="32"/>
      <c r="O22" s="32"/>
      <c r="P22" s="33"/>
      <c r="Q22" s="34"/>
      <c r="R22" s="34"/>
      <c r="S22" s="34"/>
      <c r="T22" s="38">
        <v>1</v>
      </c>
      <c r="U22" s="45">
        <v>1</v>
      </c>
      <c r="V22" s="46"/>
      <c r="W22" s="46"/>
      <c r="X22" s="16">
        <v>4</v>
      </c>
      <c r="Y22" s="16">
        <v>2</v>
      </c>
      <c r="Z22" s="16">
        <v>2</v>
      </c>
      <c r="AA22" s="37"/>
      <c r="AB22" s="32"/>
      <c r="AC22" s="32"/>
      <c r="AD22" s="32"/>
      <c r="AE22" s="32"/>
      <c r="AF22" s="37"/>
      <c r="AG22" s="37"/>
      <c r="AH22" s="37"/>
      <c r="AI22" s="37"/>
      <c r="AJ22" s="32"/>
      <c r="AK22" s="32"/>
      <c r="AL22" s="32"/>
      <c r="AM22" s="32"/>
      <c r="AN22" s="37"/>
      <c r="AO22" s="37"/>
      <c r="AP22" s="37"/>
      <c r="AQ22" s="37"/>
      <c r="AR22" s="32"/>
      <c r="AS22" s="32"/>
      <c r="AT22" s="32"/>
      <c r="AU22" s="32"/>
      <c r="AV22" s="37"/>
      <c r="AW22" s="37"/>
      <c r="AX22" s="37"/>
      <c r="AY22" s="37"/>
      <c r="AZ22" s="32"/>
      <c r="BA22" s="32"/>
      <c r="BB22" s="32"/>
      <c r="BC22" s="32"/>
      <c r="BD22" s="36"/>
      <c r="BE22" s="37"/>
      <c r="BF22" s="37"/>
      <c r="BG22" s="37"/>
    </row>
    <row r="23" spans="1:59" ht="27.75" customHeight="1" thickBot="1">
      <c r="A23" s="1" t="s">
        <v>47</v>
      </c>
      <c r="B23" s="284" t="s">
        <v>8</v>
      </c>
      <c r="C23" s="13">
        <v>30</v>
      </c>
      <c r="D23" s="13">
        <v>30</v>
      </c>
      <c r="E23" s="13"/>
      <c r="F23" s="13"/>
      <c r="G23" s="14">
        <f>SUM(C23:F23)</f>
        <v>60</v>
      </c>
      <c r="H23" s="15">
        <v>6</v>
      </c>
      <c r="I23" s="14">
        <v>3</v>
      </c>
      <c r="J23" s="14">
        <v>3</v>
      </c>
      <c r="K23" s="14"/>
      <c r="L23" s="27">
        <v>2</v>
      </c>
      <c r="M23" s="20">
        <v>2</v>
      </c>
      <c r="N23" s="13"/>
      <c r="O23" s="13"/>
      <c r="P23" s="15">
        <v>6</v>
      </c>
      <c r="Q23" s="14">
        <v>3</v>
      </c>
      <c r="R23" s="14">
        <v>3</v>
      </c>
      <c r="S23" s="14"/>
      <c r="T23" s="47"/>
      <c r="U23" s="13"/>
      <c r="V23" s="13"/>
      <c r="W23" s="13"/>
      <c r="X23" s="16"/>
      <c r="Y23" s="16"/>
      <c r="Z23" s="16"/>
      <c r="AA23" s="16"/>
      <c r="AB23" s="13"/>
      <c r="AC23" s="13"/>
      <c r="AD23" s="13"/>
      <c r="AE23" s="13"/>
      <c r="AF23" s="16"/>
      <c r="AG23" s="16"/>
      <c r="AH23" s="16"/>
      <c r="AI23" s="16"/>
      <c r="AJ23" s="13"/>
      <c r="AK23" s="13"/>
      <c r="AL23" s="13"/>
      <c r="AM23" s="13"/>
      <c r="AN23" s="16"/>
      <c r="AO23" s="16"/>
      <c r="AP23" s="16"/>
      <c r="AQ23" s="16"/>
      <c r="AR23" s="13"/>
      <c r="AS23" s="13"/>
      <c r="AT23" s="13"/>
      <c r="AU23" s="13"/>
      <c r="AV23" s="16"/>
      <c r="AW23" s="16"/>
      <c r="AX23" s="16"/>
      <c r="AY23" s="16"/>
      <c r="AZ23" s="13"/>
      <c r="BA23" s="13"/>
      <c r="BB23" s="13"/>
      <c r="BC23" s="13"/>
      <c r="BD23" s="17"/>
      <c r="BE23" s="16"/>
      <c r="BF23" s="16"/>
      <c r="BG23" s="16"/>
    </row>
    <row r="24" spans="1:59" ht="27.75" customHeight="1" thickBot="1">
      <c r="A24" s="1" t="s">
        <v>48</v>
      </c>
      <c r="B24" s="284" t="s">
        <v>9</v>
      </c>
      <c r="C24" s="13">
        <v>30</v>
      </c>
      <c r="D24" s="13">
        <v>30</v>
      </c>
      <c r="E24" s="13"/>
      <c r="F24" s="13"/>
      <c r="G24" s="14">
        <f t="shared" si="0"/>
        <v>60</v>
      </c>
      <c r="H24" s="15">
        <v>6</v>
      </c>
      <c r="I24" s="14">
        <v>3</v>
      </c>
      <c r="J24" s="14">
        <v>3</v>
      </c>
      <c r="K24" s="14"/>
      <c r="L24" s="48"/>
      <c r="M24" s="13"/>
      <c r="N24" s="13"/>
      <c r="O24" s="13"/>
      <c r="P24" s="15"/>
      <c r="Q24" s="14"/>
      <c r="R24" s="14"/>
      <c r="S24" s="14"/>
      <c r="T24" s="31">
        <v>2</v>
      </c>
      <c r="U24" s="20">
        <v>2</v>
      </c>
      <c r="V24" s="13"/>
      <c r="W24" s="13"/>
      <c r="X24" s="16">
        <v>6</v>
      </c>
      <c r="Y24" s="16">
        <v>3</v>
      </c>
      <c r="Z24" s="16">
        <v>3</v>
      </c>
      <c r="AA24" s="16"/>
      <c r="AB24" s="13"/>
      <c r="AC24" s="13"/>
      <c r="AD24" s="13"/>
      <c r="AE24" s="13"/>
      <c r="AF24" s="16"/>
      <c r="AG24" s="16"/>
      <c r="AH24" s="16"/>
      <c r="AI24" s="16"/>
      <c r="AJ24" s="13"/>
      <c r="AK24" s="13"/>
      <c r="AL24" s="13"/>
      <c r="AM24" s="13"/>
      <c r="AN24" s="16"/>
      <c r="AO24" s="16"/>
      <c r="AP24" s="16"/>
      <c r="AQ24" s="16"/>
      <c r="AR24" s="13"/>
      <c r="AS24" s="13"/>
      <c r="AT24" s="13"/>
      <c r="AU24" s="13"/>
      <c r="AV24" s="16"/>
      <c r="AW24" s="16"/>
      <c r="AX24" s="16"/>
      <c r="AY24" s="16"/>
      <c r="AZ24" s="13"/>
      <c r="BA24" s="13"/>
      <c r="BB24" s="13"/>
      <c r="BC24" s="13"/>
      <c r="BD24" s="17"/>
      <c r="BE24" s="16"/>
      <c r="BF24" s="16"/>
      <c r="BG24" s="16"/>
    </row>
    <row r="25" spans="1:59" ht="27.75" customHeight="1" thickBot="1">
      <c r="A25" s="1" t="s">
        <v>49</v>
      </c>
      <c r="B25" s="284" t="s">
        <v>50</v>
      </c>
      <c r="C25" s="13">
        <v>30</v>
      </c>
      <c r="D25" s="13">
        <v>30</v>
      </c>
      <c r="E25" s="13"/>
      <c r="F25" s="13"/>
      <c r="G25" s="14">
        <f t="shared" si="0"/>
        <v>60</v>
      </c>
      <c r="H25" s="15">
        <v>6</v>
      </c>
      <c r="I25" s="14">
        <v>3</v>
      </c>
      <c r="J25" s="14">
        <v>3</v>
      </c>
      <c r="K25" s="14"/>
      <c r="L25" s="49"/>
      <c r="M25" s="13"/>
      <c r="N25" s="13"/>
      <c r="O25" s="13"/>
      <c r="P25" s="15"/>
      <c r="Q25" s="14"/>
      <c r="R25" s="14"/>
      <c r="S25" s="14"/>
      <c r="T25" s="31">
        <v>2</v>
      </c>
      <c r="U25" s="20">
        <v>2</v>
      </c>
      <c r="V25" s="13"/>
      <c r="W25" s="13"/>
      <c r="X25" s="17">
        <v>6</v>
      </c>
      <c r="Y25" s="16">
        <v>3</v>
      </c>
      <c r="Z25" s="16">
        <v>3</v>
      </c>
      <c r="AA25" s="16"/>
      <c r="AB25" s="20"/>
      <c r="AC25" s="13"/>
      <c r="AD25" s="13"/>
      <c r="AE25" s="13"/>
      <c r="AF25" s="16"/>
      <c r="AG25" s="16"/>
      <c r="AH25" s="16"/>
      <c r="AI25" s="16"/>
      <c r="AJ25" s="13"/>
      <c r="AK25" s="13"/>
      <c r="AL25" s="13"/>
      <c r="AM25" s="13"/>
      <c r="AN25" s="16"/>
      <c r="AO25" s="16"/>
      <c r="AP25" s="16"/>
      <c r="AQ25" s="16"/>
      <c r="AR25" s="13"/>
      <c r="AS25" s="13"/>
      <c r="AT25" s="13"/>
      <c r="AU25" s="13"/>
      <c r="AV25" s="16"/>
      <c r="AW25" s="16"/>
      <c r="AX25" s="16"/>
      <c r="AY25" s="16"/>
      <c r="AZ25" s="13"/>
      <c r="BA25" s="13"/>
      <c r="BB25" s="13"/>
      <c r="BC25" s="13"/>
      <c r="BD25" s="17"/>
      <c r="BE25" s="16"/>
      <c r="BF25" s="16"/>
      <c r="BG25" s="16"/>
    </row>
    <row r="26" spans="1:59" ht="27.75" customHeight="1" thickBot="1">
      <c r="A26" s="1" t="s">
        <v>51</v>
      </c>
      <c r="B26" s="284" t="s">
        <v>7</v>
      </c>
      <c r="C26" s="13">
        <v>30</v>
      </c>
      <c r="D26" s="13">
        <v>30</v>
      </c>
      <c r="E26" s="13"/>
      <c r="F26" s="13"/>
      <c r="G26" s="14">
        <f t="shared" si="0"/>
        <v>60</v>
      </c>
      <c r="H26" s="15">
        <v>6</v>
      </c>
      <c r="I26" s="14">
        <v>3</v>
      </c>
      <c r="J26" s="14">
        <v>3</v>
      </c>
      <c r="K26" s="14"/>
      <c r="L26" s="27">
        <v>2</v>
      </c>
      <c r="M26" s="20">
        <v>2</v>
      </c>
      <c r="N26" s="13"/>
      <c r="O26" s="13"/>
      <c r="P26" s="15">
        <v>6</v>
      </c>
      <c r="Q26" s="14">
        <v>3</v>
      </c>
      <c r="R26" s="14">
        <v>3</v>
      </c>
      <c r="S26" s="14"/>
      <c r="T26" s="41"/>
      <c r="U26" s="13"/>
      <c r="V26" s="13"/>
      <c r="W26" s="13"/>
      <c r="X26" s="17"/>
      <c r="Y26" s="16"/>
      <c r="Z26" s="16"/>
      <c r="AA26" s="16"/>
      <c r="AB26" s="28"/>
      <c r="AC26" s="13"/>
      <c r="AD26" s="13"/>
      <c r="AE26" s="13"/>
      <c r="AF26" s="17"/>
      <c r="AG26" s="16"/>
      <c r="AH26" s="16"/>
      <c r="AI26" s="16"/>
      <c r="AJ26" s="20"/>
      <c r="AK26" s="13"/>
      <c r="AL26" s="13"/>
      <c r="AM26" s="13"/>
      <c r="AN26" s="16"/>
      <c r="AO26" s="16"/>
      <c r="AP26" s="16"/>
      <c r="AQ26" s="16"/>
      <c r="AR26" s="13"/>
      <c r="AS26" s="13"/>
      <c r="AT26" s="13"/>
      <c r="AU26" s="13"/>
      <c r="AV26" s="16"/>
      <c r="AW26" s="16"/>
      <c r="AX26" s="16"/>
      <c r="AY26" s="16"/>
      <c r="AZ26" s="13"/>
      <c r="BA26" s="13"/>
      <c r="BB26" s="13"/>
      <c r="BC26" s="13"/>
      <c r="BD26" s="17"/>
      <c r="BE26" s="16"/>
      <c r="BF26" s="16"/>
      <c r="BG26" s="16"/>
    </row>
    <row r="27" spans="1:59" ht="27.75" customHeight="1" thickBot="1">
      <c r="A27" s="1" t="s">
        <v>52</v>
      </c>
      <c r="B27" s="284" t="s">
        <v>53</v>
      </c>
      <c r="C27" s="13">
        <v>30</v>
      </c>
      <c r="D27" s="22">
        <v>30</v>
      </c>
      <c r="E27" s="13"/>
      <c r="F27" s="13"/>
      <c r="G27" s="14">
        <f t="shared" si="0"/>
        <v>60</v>
      </c>
      <c r="H27" s="15">
        <v>6</v>
      </c>
      <c r="I27" s="14">
        <v>3</v>
      </c>
      <c r="J27" s="14">
        <v>3</v>
      </c>
      <c r="K27" s="14"/>
      <c r="L27" s="41"/>
      <c r="M27" s="13"/>
      <c r="N27" s="13"/>
      <c r="O27" s="13"/>
      <c r="P27" s="14"/>
      <c r="Q27" s="14"/>
      <c r="R27" s="14"/>
      <c r="S27" s="14"/>
      <c r="T27" s="13"/>
      <c r="U27" s="13"/>
      <c r="V27" s="13"/>
      <c r="W27" s="13"/>
      <c r="X27" s="17"/>
      <c r="Y27" s="16"/>
      <c r="Z27" s="16"/>
      <c r="AA27" s="16"/>
      <c r="AB27" s="31">
        <v>2</v>
      </c>
      <c r="AC27" s="20">
        <v>2</v>
      </c>
      <c r="AD27" s="13"/>
      <c r="AE27" s="13"/>
      <c r="AF27" s="17">
        <v>6</v>
      </c>
      <c r="AG27" s="16">
        <v>3</v>
      </c>
      <c r="AH27" s="16">
        <v>3</v>
      </c>
      <c r="AI27" s="16"/>
      <c r="AJ27" s="28"/>
      <c r="AK27" s="13"/>
      <c r="AL27" s="13"/>
      <c r="AM27" s="13"/>
      <c r="AN27" s="16"/>
      <c r="AO27" s="16"/>
      <c r="AP27" s="16"/>
      <c r="AQ27" s="16"/>
      <c r="AR27" s="244"/>
      <c r="AS27" s="13"/>
      <c r="AT27" s="13"/>
      <c r="AU27" s="13"/>
      <c r="AV27" s="16"/>
      <c r="AW27" s="16"/>
      <c r="AX27" s="16"/>
      <c r="AY27" s="16"/>
      <c r="AZ27" s="13"/>
      <c r="BA27" s="13"/>
      <c r="BB27" s="13"/>
      <c r="BC27" s="13"/>
      <c r="BD27" s="17"/>
      <c r="BE27" s="16"/>
      <c r="BF27" s="16"/>
      <c r="BG27" s="16"/>
    </row>
    <row r="28" spans="1:59" ht="27.75" customHeight="1" thickBot="1">
      <c r="A28" s="1" t="s">
        <v>54</v>
      </c>
      <c r="B28" s="284" t="s">
        <v>14</v>
      </c>
      <c r="C28" s="13">
        <v>30</v>
      </c>
      <c r="D28" s="13">
        <v>45</v>
      </c>
      <c r="E28" s="13"/>
      <c r="F28" s="13"/>
      <c r="G28" s="14">
        <f t="shared" si="0"/>
        <v>75</v>
      </c>
      <c r="H28" s="15">
        <v>7</v>
      </c>
      <c r="I28" s="14">
        <v>4</v>
      </c>
      <c r="J28" s="14">
        <v>3</v>
      </c>
      <c r="K28" s="14"/>
      <c r="L28" s="50"/>
      <c r="M28" s="13"/>
      <c r="N28" s="13"/>
      <c r="O28" s="13"/>
      <c r="P28" s="14"/>
      <c r="Q28" s="14"/>
      <c r="R28" s="14"/>
      <c r="S28" s="14"/>
      <c r="T28" s="13"/>
      <c r="U28" s="13"/>
      <c r="V28" s="13"/>
      <c r="W28" s="13"/>
      <c r="X28" s="17"/>
      <c r="Y28" s="16"/>
      <c r="Z28" s="16"/>
      <c r="AA28" s="16"/>
      <c r="AB28" s="47"/>
      <c r="AC28" s="13"/>
      <c r="AD28" s="13"/>
      <c r="AE28" s="13"/>
      <c r="AF28" s="17"/>
      <c r="AG28" s="16"/>
      <c r="AH28" s="16"/>
      <c r="AI28" s="16"/>
      <c r="AJ28" s="13">
        <v>1</v>
      </c>
      <c r="AK28" s="20">
        <v>2</v>
      </c>
      <c r="AL28" s="13"/>
      <c r="AM28" s="13"/>
      <c r="AN28" s="17">
        <v>4</v>
      </c>
      <c r="AO28" s="16">
        <v>2</v>
      </c>
      <c r="AP28" s="16">
        <v>2</v>
      </c>
      <c r="AQ28" s="17"/>
      <c r="AR28" s="19">
        <v>1</v>
      </c>
      <c r="AS28" s="20">
        <v>1</v>
      </c>
      <c r="AT28" s="13"/>
      <c r="AU28" s="13"/>
      <c r="AV28" s="16">
        <v>3</v>
      </c>
      <c r="AW28" s="16">
        <v>2</v>
      </c>
      <c r="AX28" s="16">
        <v>1</v>
      </c>
      <c r="AY28" s="16"/>
      <c r="AZ28" s="13"/>
      <c r="BA28" s="13"/>
      <c r="BB28" s="13"/>
      <c r="BC28" s="13"/>
      <c r="BD28" s="17"/>
      <c r="BE28" s="16"/>
      <c r="BF28" s="16"/>
      <c r="BG28" s="16"/>
    </row>
    <row r="29" spans="1:59" ht="27.75" customHeight="1" thickBot="1">
      <c r="A29" s="51" t="s">
        <v>55</v>
      </c>
      <c r="B29" s="283" t="s">
        <v>15</v>
      </c>
      <c r="C29" s="13">
        <v>30</v>
      </c>
      <c r="D29" s="13">
        <v>15</v>
      </c>
      <c r="E29" s="13"/>
      <c r="F29" s="13"/>
      <c r="G29" s="14">
        <f t="shared" si="0"/>
        <v>45</v>
      </c>
      <c r="H29" s="15">
        <v>5</v>
      </c>
      <c r="I29" s="14">
        <v>2</v>
      </c>
      <c r="J29" s="14">
        <v>3</v>
      </c>
      <c r="K29" s="14"/>
      <c r="L29" s="50"/>
      <c r="M29" s="13"/>
      <c r="N29" s="13"/>
      <c r="O29" s="13"/>
      <c r="P29" s="14"/>
      <c r="Q29" s="14"/>
      <c r="R29" s="14"/>
      <c r="S29" s="14"/>
      <c r="T29" s="13"/>
      <c r="U29" s="13"/>
      <c r="V29" s="13"/>
      <c r="W29" s="13"/>
      <c r="X29" s="17"/>
      <c r="Y29" s="16"/>
      <c r="Z29" s="16"/>
      <c r="AA29" s="16"/>
      <c r="AB29" s="31">
        <v>2</v>
      </c>
      <c r="AC29" s="20">
        <v>1</v>
      </c>
      <c r="AD29" s="13"/>
      <c r="AE29" s="13"/>
      <c r="AF29" s="17">
        <v>5</v>
      </c>
      <c r="AG29" s="16">
        <v>2</v>
      </c>
      <c r="AH29" s="16">
        <v>3</v>
      </c>
      <c r="AI29" s="16"/>
      <c r="AJ29" s="41"/>
      <c r="AK29" s="13"/>
      <c r="AL29" s="13"/>
      <c r="AM29" s="13"/>
      <c r="AN29" s="17"/>
      <c r="AO29" s="16"/>
      <c r="AP29" s="16"/>
      <c r="AQ29" s="16"/>
      <c r="AR29" s="47"/>
      <c r="AS29" s="13"/>
      <c r="AT29" s="13"/>
      <c r="AU29" s="13"/>
      <c r="AV29" s="16"/>
      <c r="AW29" s="16"/>
      <c r="AX29" s="16"/>
      <c r="AY29" s="16"/>
      <c r="AZ29" s="13"/>
      <c r="BA29" s="13"/>
      <c r="BB29" s="13"/>
      <c r="BC29" s="13"/>
      <c r="BD29" s="17"/>
      <c r="BE29" s="16"/>
      <c r="BF29" s="16"/>
      <c r="BG29" s="16"/>
    </row>
    <row r="30" spans="1:59" ht="27.75" customHeight="1" thickBot="1">
      <c r="A30" s="51" t="s">
        <v>56</v>
      </c>
      <c r="B30" s="283" t="s">
        <v>13</v>
      </c>
      <c r="C30" s="13">
        <v>15</v>
      </c>
      <c r="D30" s="13">
        <v>15</v>
      </c>
      <c r="E30" s="13"/>
      <c r="F30" s="13"/>
      <c r="G30" s="14">
        <f t="shared" si="0"/>
        <v>30</v>
      </c>
      <c r="H30" s="15">
        <v>3</v>
      </c>
      <c r="I30" s="14">
        <v>1</v>
      </c>
      <c r="J30" s="14">
        <v>2</v>
      </c>
      <c r="K30" s="14"/>
      <c r="L30" s="20"/>
      <c r="M30" s="13"/>
      <c r="N30" s="13"/>
      <c r="O30" s="13"/>
      <c r="P30" s="14"/>
      <c r="Q30" s="14"/>
      <c r="R30" s="14"/>
      <c r="S30" s="14"/>
      <c r="T30" s="13"/>
      <c r="U30" s="13"/>
      <c r="V30" s="13"/>
      <c r="W30" s="13"/>
      <c r="X30" s="17"/>
      <c r="Y30" s="16"/>
      <c r="Z30" s="16"/>
      <c r="AA30" s="16"/>
      <c r="AB30" s="41"/>
      <c r="AC30" s="13"/>
      <c r="AD30" s="13"/>
      <c r="AE30" s="13"/>
      <c r="AF30" s="16"/>
      <c r="AG30" s="16"/>
      <c r="AH30" s="16"/>
      <c r="AI30" s="16"/>
      <c r="AJ30" s="13"/>
      <c r="AK30" s="13"/>
      <c r="AL30" s="13"/>
      <c r="AM30" s="13"/>
      <c r="AN30" s="17"/>
      <c r="AO30" s="16"/>
      <c r="AP30" s="16"/>
      <c r="AQ30" s="16"/>
      <c r="AR30" s="13">
        <v>1</v>
      </c>
      <c r="AS30" s="20">
        <v>1</v>
      </c>
      <c r="AT30" s="13"/>
      <c r="AU30" s="13"/>
      <c r="AV30" s="16">
        <v>3</v>
      </c>
      <c r="AW30" s="16">
        <v>1</v>
      </c>
      <c r="AX30" s="16">
        <v>2</v>
      </c>
      <c r="AY30" s="16"/>
      <c r="AZ30" s="13"/>
      <c r="BA30" s="13"/>
      <c r="BB30" s="13"/>
      <c r="BC30" s="13"/>
      <c r="BD30" s="17"/>
      <c r="BE30" s="16"/>
      <c r="BF30" s="16"/>
      <c r="BG30" s="16"/>
    </row>
    <row r="31" spans="1:59" ht="27.75" customHeight="1" thickBot="1">
      <c r="A31" s="51" t="s">
        <v>114</v>
      </c>
      <c r="B31" s="283" t="s">
        <v>111</v>
      </c>
      <c r="C31" s="13">
        <v>15</v>
      </c>
      <c r="D31" s="13">
        <v>30</v>
      </c>
      <c r="E31" s="13"/>
      <c r="F31" s="13"/>
      <c r="G31" s="14">
        <f t="shared" si="0"/>
        <v>45</v>
      </c>
      <c r="H31" s="15">
        <v>4</v>
      </c>
      <c r="I31" s="14">
        <v>2</v>
      </c>
      <c r="J31" s="14">
        <v>2</v>
      </c>
      <c r="K31" s="14"/>
      <c r="L31" s="50"/>
      <c r="M31" s="13"/>
      <c r="N31" s="13"/>
      <c r="O31" s="13"/>
      <c r="P31" s="14"/>
      <c r="Q31" s="14"/>
      <c r="R31" s="14"/>
      <c r="S31" s="14"/>
      <c r="T31" s="13">
        <v>1</v>
      </c>
      <c r="U31" s="13">
        <v>2</v>
      </c>
      <c r="V31" s="13"/>
      <c r="W31" s="13"/>
      <c r="X31" s="17">
        <v>4</v>
      </c>
      <c r="Y31" s="16">
        <v>2</v>
      </c>
      <c r="Z31" s="16">
        <v>2</v>
      </c>
      <c r="AA31" s="16"/>
      <c r="AB31" s="20"/>
      <c r="AC31" s="13"/>
      <c r="AD31" s="13"/>
      <c r="AE31" s="13"/>
      <c r="AF31" s="16"/>
      <c r="AG31" s="16"/>
      <c r="AH31" s="16"/>
      <c r="AI31" s="16"/>
      <c r="AJ31" s="13"/>
      <c r="AK31" s="13"/>
      <c r="AL31" s="13"/>
      <c r="AM31" s="13"/>
      <c r="AN31" s="17"/>
      <c r="AO31" s="16"/>
      <c r="AP31" s="16"/>
      <c r="AQ31" s="16"/>
      <c r="AR31" s="41"/>
      <c r="AS31" s="13"/>
      <c r="AT31" s="13"/>
      <c r="AU31" s="13"/>
      <c r="AV31" s="16"/>
      <c r="AW31" s="16"/>
      <c r="AX31" s="16"/>
      <c r="AY31" s="16"/>
      <c r="AZ31" s="13"/>
      <c r="BA31" s="13"/>
      <c r="BB31" s="13"/>
      <c r="BC31" s="13"/>
      <c r="BD31" s="17"/>
      <c r="BE31" s="16"/>
      <c r="BF31" s="16"/>
      <c r="BG31" s="16"/>
    </row>
    <row r="32" spans="1:59" ht="27.75" customHeight="1" thickBot="1">
      <c r="A32" s="51" t="s">
        <v>57</v>
      </c>
      <c r="B32" s="283" t="s">
        <v>59</v>
      </c>
      <c r="C32" s="13">
        <v>30</v>
      </c>
      <c r="D32" s="13"/>
      <c r="E32" s="13"/>
      <c r="F32" s="13"/>
      <c r="G32" s="14">
        <v>30</v>
      </c>
      <c r="H32" s="15">
        <v>3</v>
      </c>
      <c r="I32" s="14">
        <v>1</v>
      </c>
      <c r="J32" s="14">
        <v>2</v>
      </c>
      <c r="K32" s="14"/>
      <c r="L32" s="39">
        <v>2</v>
      </c>
      <c r="M32" s="46"/>
      <c r="N32" s="46"/>
      <c r="O32" s="46"/>
      <c r="P32" s="14">
        <v>3</v>
      </c>
      <c r="Q32" s="14">
        <v>1</v>
      </c>
      <c r="R32" s="14">
        <v>2</v>
      </c>
      <c r="S32" s="14"/>
      <c r="T32" s="46"/>
      <c r="U32" s="46"/>
      <c r="V32" s="46"/>
      <c r="W32" s="46"/>
      <c r="X32" s="16"/>
      <c r="Y32" s="16"/>
      <c r="Z32" s="16"/>
      <c r="AA32" s="16"/>
      <c r="AB32" s="46"/>
      <c r="AC32" s="46"/>
      <c r="AD32" s="46"/>
      <c r="AE32" s="46"/>
      <c r="AF32" s="16"/>
      <c r="AG32" s="16"/>
      <c r="AH32" s="16"/>
      <c r="AI32" s="16"/>
      <c r="AJ32" s="46"/>
      <c r="AK32" s="46"/>
      <c r="AL32" s="46"/>
      <c r="AM32" s="46"/>
      <c r="AN32" s="17"/>
      <c r="AO32" s="16"/>
      <c r="AP32" s="16"/>
      <c r="AQ32" s="16"/>
      <c r="AR32" s="40"/>
      <c r="AS32" s="46"/>
      <c r="AT32" s="46"/>
      <c r="AU32" s="46"/>
      <c r="AV32" s="37"/>
      <c r="AW32" s="37"/>
      <c r="AX32" s="37"/>
      <c r="AY32" s="37"/>
      <c r="AZ32" s="46"/>
      <c r="BA32" s="32"/>
      <c r="BB32" s="32"/>
      <c r="BC32" s="46"/>
      <c r="BD32" s="36"/>
      <c r="BE32" s="37"/>
      <c r="BF32" s="37"/>
      <c r="BG32" s="37"/>
    </row>
    <row r="33" spans="1:59" ht="27.75" customHeight="1" thickBot="1">
      <c r="A33" s="51" t="s">
        <v>58</v>
      </c>
      <c r="B33" s="283" t="s">
        <v>115</v>
      </c>
      <c r="C33" s="13">
        <v>30</v>
      </c>
      <c r="D33" s="13">
        <v>15</v>
      </c>
      <c r="E33" s="13"/>
      <c r="F33" s="13"/>
      <c r="G33" s="14">
        <v>45</v>
      </c>
      <c r="H33" s="15">
        <v>4</v>
      </c>
      <c r="I33" s="14">
        <v>2</v>
      </c>
      <c r="J33" s="14">
        <v>2</v>
      </c>
      <c r="K33" s="14"/>
      <c r="L33" s="50"/>
      <c r="M33" s="13"/>
      <c r="N33" s="13"/>
      <c r="O33" s="13"/>
      <c r="P33" s="14"/>
      <c r="Q33" s="14"/>
      <c r="R33" s="14"/>
      <c r="S33" s="14"/>
      <c r="T33" s="13"/>
      <c r="U33" s="13"/>
      <c r="V33" s="13"/>
      <c r="W33" s="13"/>
      <c r="X33" s="16"/>
      <c r="Y33" s="16"/>
      <c r="Z33" s="16"/>
      <c r="AA33" s="16"/>
      <c r="AB33" s="13"/>
      <c r="AC33" s="13"/>
      <c r="AD33" s="13"/>
      <c r="AE33" s="13"/>
      <c r="AF33" s="16"/>
      <c r="AG33" s="16"/>
      <c r="AH33" s="16"/>
      <c r="AI33" s="16"/>
      <c r="AJ33" s="13"/>
      <c r="AK33" s="13"/>
      <c r="AL33" s="13"/>
      <c r="AM33" s="13"/>
      <c r="AN33" s="17"/>
      <c r="AO33" s="16"/>
      <c r="AP33" s="16"/>
      <c r="AQ33" s="16"/>
      <c r="AR33" s="13">
        <v>2</v>
      </c>
      <c r="AS33" s="20">
        <v>1</v>
      </c>
      <c r="AT33" s="13"/>
      <c r="AU33" s="13"/>
      <c r="AV33" s="16">
        <v>4</v>
      </c>
      <c r="AW33" s="16">
        <v>2</v>
      </c>
      <c r="AX33" s="16">
        <v>2</v>
      </c>
      <c r="AY33" s="16"/>
      <c r="AZ33" s="13"/>
      <c r="BA33" s="13"/>
      <c r="BB33" s="13"/>
      <c r="BC33" s="13"/>
      <c r="BD33" s="17"/>
      <c r="BE33" s="16"/>
      <c r="BF33" s="16"/>
      <c r="BG33" s="16"/>
    </row>
    <row r="34" spans="1:59" ht="27.75" customHeight="1" thickBot="1">
      <c r="A34" s="275" t="s">
        <v>60</v>
      </c>
      <c r="B34" s="269" t="s">
        <v>61</v>
      </c>
      <c r="C34" s="10">
        <v>315</v>
      </c>
      <c r="D34" s="10">
        <v>255</v>
      </c>
      <c r="E34" s="10">
        <f>SUM(E35:E36)</f>
        <v>0</v>
      </c>
      <c r="F34" s="10">
        <v>0</v>
      </c>
      <c r="G34" s="10">
        <v>570</v>
      </c>
      <c r="H34" s="25">
        <v>47</v>
      </c>
      <c r="I34" s="25">
        <v>19</v>
      </c>
      <c r="J34" s="25">
        <v>28</v>
      </c>
      <c r="K34" s="25">
        <v>47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4</v>
      </c>
      <c r="AC34" s="10">
        <v>4</v>
      </c>
      <c r="AD34" s="10"/>
      <c r="AE34" s="10"/>
      <c r="AF34" s="10">
        <v>10</v>
      </c>
      <c r="AG34" s="10">
        <v>4</v>
      </c>
      <c r="AH34" s="10">
        <v>6</v>
      </c>
      <c r="AI34" s="10">
        <v>10</v>
      </c>
      <c r="AJ34" s="10">
        <v>4</v>
      </c>
      <c r="AK34" s="10">
        <v>4</v>
      </c>
      <c r="AL34" s="10"/>
      <c r="AM34" s="10"/>
      <c r="AN34" s="10">
        <v>10</v>
      </c>
      <c r="AO34" s="43">
        <v>4</v>
      </c>
      <c r="AP34" s="43">
        <v>6</v>
      </c>
      <c r="AQ34" s="43">
        <v>10</v>
      </c>
      <c r="AR34" s="43">
        <v>6</v>
      </c>
      <c r="AS34" s="10">
        <v>4</v>
      </c>
      <c r="AT34" s="10"/>
      <c r="AU34" s="10"/>
      <c r="AV34" s="10">
        <v>13</v>
      </c>
      <c r="AW34" s="10">
        <v>5</v>
      </c>
      <c r="AX34" s="10">
        <v>8</v>
      </c>
      <c r="AY34" s="10">
        <v>13</v>
      </c>
      <c r="AZ34" s="10">
        <v>7</v>
      </c>
      <c r="BA34" s="10">
        <v>5</v>
      </c>
      <c r="BB34" s="10"/>
      <c r="BC34" s="10"/>
      <c r="BD34" s="25">
        <v>14</v>
      </c>
      <c r="BE34" s="10">
        <v>6</v>
      </c>
      <c r="BF34" s="10">
        <v>8</v>
      </c>
      <c r="BG34" s="10">
        <v>14</v>
      </c>
    </row>
    <row r="35" spans="1:59" ht="27.75" customHeight="1">
      <c r="A35" s="52" t="s">
        <v>62</v>
      </c>
      <c r="B35" s="285" t="s">
        <v>63</v>
      </c>
      <c r="C35" s="13">
        <v>315</v>
      </c>
      <c r="D35" s="13">
        <v>255</v>
      </c>
      <c r="E35" s="13">
        <v>0</v>
      </c>
      <c r="F35" s="13">
        <v>0</v>
      </c>
      <c r="G35" s="14">
        <v>570</v>
      </c>
      <c r="H35" s="15">
        <v>47</v>
      </c>
      <c r="I35" s="15">
        <v>19</v>
      </c>
      <c r="J35" s="15">
        <v>28</v>
      </c>
      <c r="K35" s="15">
        <v>47</v>
      </c>
      <c r="L35" s="23"/>
      <c r="M35" s="13"/>
      <c r="N35" s="13"/>
      <c r="O35" s="13"/>
      <c r="P35" s="14"/>
      <c r="Q35" s="14"/>
      <c r="R35" s="14"/>
      <c r="S35" s="14"/>
      <c r="T35" s="13"/>
      <c r="U35" s="13"/>
      <c r="V35" s="13"/>
      <c r="W35" s="13"/>
      <c r="X35" s="16"/>
      <c r="Y35" s="16"/>
      <c r="Z35" s="16"/>
      <c r="AA35" s="16"/>
      <c r="AB35" s="13">
        <v>4</v>
      </c>
      <c r="AC35" s="13">
        <v>4</v>
      </c>
      <c r="AD35" s="13"/>
      <c r="AE35" s="13"/>
      <c r="AF35" s="16">
        <v>10</v>
      </c>
      <c r="AG35" s="16">
        <v>4</v>
      </c>
      <c r="AH35" s="16">
        <v>6</v>
      </c>
      <c r="AI35" s="16">
        <v>10</v>
      </c>
      <c r="AJ35" s="13">
        <v>4</v>
      </c>
      <c r="AK35" s="13">
        <v>4</v>
      </c>
      <c r="AL35" s="13"/>
      <c r="AM35" s="13"/>
      <c r="AN35" s="16">
        <v>10</v>
      </c>
      <c r="AO35" s="16">
        <v>4</v>
      </c>
      <c r="AP35" s="16">
        <v>6</v>
      </c>
      <c r="AQ35" s="16">
        <v>10</v>
      </c>
      <c r="AR35" s="13">
        <v>6</v>
      </c>
      <c r="AS35" s="13">
        <v>4</v>
      </c>
      <c r="AT35" s="13"/>
      <c r="AU35" s="13"/>
      <c r="AV35" s="16">
        <v>13</v>
      </c>
      <c r="AW35" s="16">
        <v>5</v>
      </c>
      <c r="AX35" s="16">
        <v>8</v>
      </c>
      <c r="AY35" s="16">
        <v>13</v>
      </c>
      <c r="AZ35" s="13">
        <v>7</v>
      </c>
      <c r="BA35" s="13">
        <v>5</v>
      </c>
      <c r="BB35" s="13"/>
      <c r="BC35" s="13"/>
      <c r="BD35" s="17">
        <v>14</v>
      </c>
      <c r="BE35" s="16">
        <v>6</v>
      </c>
      <c r="BF35" s="16">
        <v>8</v>
      </c>
      <c r="BG35" s="16">
        <v>14</v>
      </c>
    </row>
    <row r="36" spans="1:59" ht="27.75" customHeight="1" thickBot="1">
      <c r="A36" s="1" t="s">
        <v>64</v>
      </c>
      <c r="B36" s="285" t="s">
        <v>65</v>
      </c>
      <c r="C36" s="13">
        <v>315</v>
      </c>
      <c r="D36" s="22">
        <v>255</v>
      </c>
      <c r="E36" s="13">
        <v>0</v>
      </c>
      <c r="F36" s="22">
        <v>0</v>
      </c>
      <c r="G36" s="14">
        <v>570</v>
      </c>
      <c r="H36" s="15">
        <v>47</v>
      </c>
      <c r="I36" s="15">
        <v>19</v>
      </c>
      <c r="J36" s="15">
        <v>28</v>
      </c>
      <c r="K36" s="15">
        <v>47</v>
      </c>
      <c r="L36" s="23"/>
      <c r="M36" s="13"/>
      <c r="N36" s="13"/>
      <c r="O36" s="13"/>
      <c r="P36" s="14"/>
      <c r="Q36" s="14"/>
      <c r="R36" s="14"/>
      <c r="S36" s="14"/>
      <c r="T36" s="13"/>
      <c r="U36" s="13"/>
      <c r="V36" s="13"/>
      <c r="W36" s="13"/>
      <c r="X36" s="16"/>
      <c r="Y36" s="16"/>
      <c r="Z36" s="16"/>
      <c r="AA36" s="16"/>
      <c r="AB36" s="13">
        <v>4</v>
      </c>
      <c r="AC36" s="13">
        <v>4</v>
      </c>
      <c r="AD36" s="13"/>
      <c r="AE36" s="13"/>
      <c r="AF36" s="16">
        <v>10</v>
      </c>
      <c r="AG36" s="16">
        <v>4</v>
      </c>
      <c r="AH36" s="16">
        <v>6</v>
      </c>
      <c r="AI36" s="16">
        <v>10</v>
      </c>
      <c r="AJ36" s="13">
        <v>4</v>
      </c>
      <c r="AK36" s="13">
        <v>4</v>
      </c>
      <c r="AL36" s="13"/>
      <c r="AM36" s="13"/>
      <c r="AN36" s="16">
        <v>10</v>
      </c>
      <c r="AO36" s="16">
        <v>4</v>
      </c>
      <c r="AP36" s="16">
        <v>6</v>
      </c>
      <c r="AQ36" s="16">
        <v>10</v>
      </c>
      <c r="AR36" s="13">
        <v>6</v>
      </c>
      <c r="AS36" s="13">
        <v>4</v>
      </c>
      <c r="AT36" s="13"/>
      <c r="AU36" s="13"/>
      <c r="AV36" s="16">
        <v>13</v>
      </c>
      <c r="AW36" s="16">
        <v>5</v>
      </c>
      <c r="AX36" s="16">
        <v>8</v>
      </c>
      <c r="AY36" s="16">
        <v>13</v>
      </c>
      <c r="AZ36" s="13">
        <v>7</v>
      </c>
      <c r="BA36" s="13">
        <v>5</v>
      </c>
      <c r="BB36" s="13"/>
      <c r="BC36" s="13"/>
      <c r="BD36" s="17">
        <v>14</v>
      </c>
      <c r="BE36" s="16">
        <v>6</v>
      </c>
      <c r="BF36" s="16">
        <v>8</v>
      </c>
      <c r="BG36" s="16">
        <v>14</v>
      </c>
    </row>
    <row r="37" spans="1:59" ht="27.75" customHeight="1">
      <c r="A37" s="24" t="s">
        <v>66</v>
      </c>
      <c r="B37" s="269" t="s">
        <v>67</v>
      </c>
      <c r="C37" s="53">
        <f>SUM(C38:C41)</f>
        <v>0</v>
      </c>
      <c r="D37" s="53">
        <f>SUM(D38:D41)</f>
        <v>60</v>
      </c>
      <c r="E37" s="53">
        <f>SUM(E38:E41)</f>
        <v>0</v>
      </c>
      <c r="F37" s="53">
        <f>SUM(F38:F41)</f>
        <v>0</v>
      </c>
      <c r="G37" s="53">
        <f t="shared" si="0"/>
        <v>60</v>
      </c>
      <c r="H37" s="54">
        <v>19</v>
      </c>
      <c r="I37" s="54">
        <v>16</v>
      </c>
      <c r="J37" s="54">
        <v>3</v>
      </c>
      <c r="K37" s="54"/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1</v>
      </c>
      <c r="AD37" s="10">
        <v>0</v>
      </c>
      <c r="AE37" s="10">
        <v>0</v>
      </c>
      <c r="AF37" s="10">
        <v>1</v>
      </c>
      <c r="AG37" s="10">
        <v>0</v>
      </c>
      <c r="AH37" s="10">
        <v>1</v>
      </c>
      <c r="AI37" s="10">
        <v>0</v>
      </c>
      <c r="AJ37" s="10">
        <v>0</v>
      </c>
      <c r="AK37" s="10">
        <v>1</v>
      </c>
      <c r="AL37" s="10">
        <v>0</v>
      </c>
      <c r="AM37" s="10">
        <v>0</v>
      </c>
      <c r="AN37" s="10">
        <v>2</v>
      </c>
      <c r="AO37" s="10">
        <v>1</v>
      </c>
      <c r="AP37" s="10">
        <v>1</v>
      </c>
      <c r="AQ37" s="10">
        <v>0</v>
      </c>
      <c r="AR37" s="10">
        <v>0</v>
      </c>
      <c r="AS37" s="10">
        <v>1</v>
      </c>
      <c r="AT37" s="10"/>
      <c r="AU37" s="10"/>
      <c r="AV37" s="10">
        <v>4</v>
      </c>
      <c r="AW37" s="10">
        <v>4</v>
      </c>
      <c r="AX37" s="10">
        <v>0</v>
      </c>
      <c r="AY37" s="10">
        <v>0</v>
      </c>
      <c r="AZ37" s="10"/>
      <c r="BA37" s="10">
        <v>1</v>
      </c>
      <c r="BB37" s="10"/>
      <c r="BC37" s="10"/>
      <c r="BD37" s="25">
        <v>12</v>
      </c>
      <c r="BE37" s="10">
        <v>11</v>
      </c>
      <c r="BF37" s="10">
        <v>1</v>
      </c>
      <c r="BG37" s="10">
        <v>0</v>
      </c>
    </row>
    <row r="38" spans="1:59" ht="27.75" customHeight="1">
      <c r="A38" s="55" t="s">
        <v>68</v>
      </c>
      <c r="B38" s="286" t="s">
        <v>69</v>
      </c>
      <c r="C38" s="13"/>
      <c r="D38" s="13"/>
      <c r="E38" s="13"/>
      <c r="F38" s="13"/>
      <c r="G38" s="14">
        <f t="shared" si="0"/>
        <v>0</v>
      </c>
      <c r="H38" s="15">
        <v>3</v>
      </c>
      <c r="I38" s="15">
        <v>3</v>
      </c>
      <c r="J38" s="15"/>
      <c r="K38" s="15"/>
      <c r="L38" s="32"/>
      <c r="M38" s="32"/>
      <c r="N38" s="32"/>
      <c r="O38" s="32"/>
      <c r="P38" s="34"/>
      <c r="Q38" s="34"/>
      <c r="R38" s="34"/>
      <c r="S38" s="34"/>
      <c r="T38" s="32"/>
      <c r="U38" s="32"/>
      <c r="V38" s="32"/>
      <c r="W38" s="32"/>
      <c r="X38" s="37"/>
      <c r="Y38" s="37"/>
      <c r="Z38" s="37"/>
      <c r="AA38" s="37"/>
      <c r="AB38" s="32"/>
      <c r="AC38" s="32"/>
      <c r="AD38" s="32"/>
      <c r="AE38" s="32"/>
      <c r="AF38" s="37"/>
      <c r="AG38" s="37"/>
      <c r="AH38" s="37"/>
      <c r="AI38" s="37"/>
      <c r="AJ38" s="32"/>
      <c r="AK38" s="32"/>
      <c r="AL38" s="32"/>
      <c r="AM38" s="32"/>
      <c r="AN38" s="37"/>
      <c r="AO38" s="37"/>
      <c r="AP38" s="37"/>
      <c r="AQ38" s="37"/>
      <c r="AR38" s="32"/>
      <c r="AS38" s="32"/>
      <c r="AT38" s="32"/>
      <c r="AU38" s="32"/>
      <c r="AV38" s="37">
        <v>3</v>
      </c>
      <c r="AW38" s="37">
        <v>3</v>
      </c>
      <c r="AX38" s="37">
        <v>0</v>
      </c>
      <c r="AY38" s="37"/>
      <c r="AZ38" s="32"/>
      <c r="BA38" s="32"/>
      <c r="BB38" s="32"/>
      <c r="BC38" s="32"/>
      <c r="BD38" s="37"/>
      <c r="BE38" s="37"/>
      <c r="BF38" s="37"/>
      <c r="BG38" s="37"/>
    </row>
    <row r="39" spans="1:59" ht="27.75" customHeight="1">
      <c r="A39" s="1" t="s">
        <v>70</v>
      </c>
      <c r="B39" s="285" t="s">
        <v>140</v>
      </c>
      <c r="C39" s="13"/>
      <c r="D39" s="22">
        <v>30</v>
      </c>
      <c r="E39" s="13"/>
      <c r="F39" s="13"/>
      <c r="G39" s="14">
        <f t="shared" si="0"/>
        <v>30</v>
      </c>
      <c r="H39" s="15">
        <v>3</v>
      </c>
      <c r="I39" s="15">
        <v>1</v>
      </c>
      <c r="J39" s="15">
        <v>2</v>
      </c>
      <c r="K39" s="15"/>
      <c r="L39" s="32"/>
      <c r="M39" s="32"/>
      <c r="N39" s="32"/>
      <c r="O39" s="32"/>
      <c r="P39" s="34"/>
      <c r="Q39" s="34"/>
      <c r="R39" s="34"/>
      <c r="S39" s="34"/>
      <c r="T39" s="32"/>
      <c r="U39" s="32"/>
      <c r="V39" s="32"/>
      <c r="W39" s="32"/>
      <c r="X39" s="37"/>
      <c r="Y39" s="37"/>
      <c r="Z39" s="37"/>
      <c r="AA39" s="37"/>
      <c r="AB39" s="32"/>
      <c r="AC39" s="32">
        <v>1</v>
      </c>
      <c r="AD39" s="32"/>
      <c r="AE39" s="32"/>
      <c r="AF39" s="37">
        <v>1</v>
      </c>
      <c r="AG39" s="37">
        <v>0</v>
      </c>
      <c r="AH39" s="37">
        <v>1</v>
      </c>
      <c r="AI39" s="37"/>
      <c r="AJ39" s="32"/>
      <c r="AK39" s="32">
        <v>1</v>
      </c>
      <c r="AL39" s="32"/>
      <c r="AM39" s="32"/>
      <c r="AN39" s="37">
        <v>2</v>
      </c>
      <c r="AO39" s="37">
        <v>1</v>
      </c>
      <c r="AP39" s="37">
        <v>1</v>
      </c>
      <c r="AQ39" s="37"/>
      <c r="AR39" s="32"/>
      <c r="AS39" s="32"/>
      <c r="AT39" s="32"/>
      <c r="AU39" s="32"/>
      <c r="AV39" s="37"/>
      <c r="AW39" s="37"/>
      <c r="AX39" s="37"/>
      <c r="AY39" s="37"/>
      <c r="AZ39" s="32"/>
      <c r="BA39" s="32"/>
      <c r="BB39" s="32"/>
      <c r="BC39" s="32"/>
      <c r="BD39" s="36"/>
      <c r="BE39" s="37"/>
      <c r="BF39" s="37"/>
      <c r="BG39" s="37"/>
    </row>
    <row r="40" spans="1:59" ht="27.75" customHeight="1">
      <c r="A40" s="1" t="s">
        <v>72</v>
      </c>
      <c r="B40" s="285" t="s">
        <v>73</v>
      </c>
      <c r="C40" s="13"/>
      <c r="D40" s="22">
        <v>30</v>
      </c>
      <c r="E40" s="13"/>
      <c r="F40" s="13"/>
      <c r="G40" s="14">
        <f t="shared" si="0"/>
        <v>30</v>
      </c>
      <c r="H40" s="15">
        <v>3</v>
      </c>
      <c r="I40" s="15">
        <v>2</v>
      </c>
      <c r="J40" s="15">
        <v>1</v>
      </c>
      <c r="K40" s="15"/>
      <c r="L40" s="23"/>
      <c r="M40" s="23"/>
      <c r="N40" s="23"/>
      <c r="O40" s="23"/>
      <c r="P40" s="34"/>
      <c r="Q40" s="34"/>
      <c r="R40" s="34"/>
      <c r="S40" s="34"/>
      <c r="T40" s="23"/>
      <c r="U40" s="23"/>
      <c r="V40" s="23"/>
      <c r="W40" s="23"/>
      <c r="X40" s="37"/>
      <c r="Y40" s="37"/>
      <c r="Z40" s="37"/>
      <c r="AA40" s="37"/>
      <c r="AB40" s="23"/>
      <c r="AC40" s="23"/>
      <c r="AD40" s="23"/>
      <c r="AE40" s="23"/>
      <c r="AF40" s="37"/>
      <c r="AG40" s="37"/>
      <c r="AH40" s="37"/>
      <c r="AI40" s="37"/>
      <c r="AJ40" s="23"/>
      <c r="AK40" s="23"/>
      <c r="AL40" s="23"/>
      <c r="AM40" s="23"/>
      <c r="AN40" s="37"/>
      <c r="AO40" s="37"/>
      <c r="AP40" s="37"/>
      <c r="AQ40" s="37"/>
      <c r="AR40" s="23"/>
      <c r="AS40" s="23">
        <v>1</v>
      </c>
      <c r="AT40" s="23"/>
      <c r="AU40" s="23"/>
      <c r="AV40" s="37">
        <v>1</v>
      </c>
      <c r="AW40" s="37">
        <v>1</v>
      </c>
      <c r="AX40" s="37">
        <v>0</v>
      </c>
      <c r="AY40" s="37"/>
      <c r="AZ40" s="23"/>
      <c r="BA40" s="23">
        <v>1</v>
      </c>
      <c r="BB40" s="23"/>
      <c r="BC40" s="23"/>
      <c r="BD40" s="36">
        <v>2</v>
      </c>
      <c r="BE40" s="37">
        <v>1</v>
      </c>
      <c r="BF40" s="37">
        <v>1</v>
      </c>
      <c r="BG40" s="37"/>
    </row>
    <row r="41" spans="1:59" ht="27.75" customHeight="1">
      <c r="A41" s="1" t="s">
        <v>74</v>
      </c>
      <c r="B41" s="285" t="s">
        <v>22</v>
      </c>
      <c r="C41" s="13"/>
      <c r="D41" s="13"/>
      <c r="E41" s="13"/>
      <c r="F41" s="13"/>
      <c r="G41" s="14">
        <f t="shared" si="0"/>
        <v>0</v>
      </c>
      <c r="H41" s="15">
        <v>10</v>
      </c>
      <c r="I41" s="15">
        <v>10</v>
      </c>
      <c r="J41" s="15"/>
      <c r="K41" s="15"/>
      <c r="L41" s="13"/>
      <c r="M41" s="13"/>
      <c r="N41" s="13"/>
      <c r="O41" s="13"/>
      <c r="P41" s="14"/>
      <c r="Q41" s="14"/>
      <c r="R41" s="14"/>
      <c r="S41" s="14"/>
      <c r="T41" s="13"/>
      <c r="U41" s="13"/>
      <c r="V41" s="13"/>
      <c r="W41" s="13"/>
      <c r="X41" s="16"/>
      <c r="Y41" s="16"/>
      <c r="Z41" s="16"/>
      <c r="AA41" s="16"/>
      <c r="AB41" s="13"/>
      <c r="AC41" s="13"/>
      <c r="AD41" s="13"/>
      <c r="AE41" s="13"/>
      <c r="AF41" s="16"/>
      <c r="AG41" s="16"/>
      <c r="AH41" s="16"/>
      <c r="AI41" s="16"/>
      <c r="AJ41" s="13"/>
      <c r="AK41" s="13"/>
      <c r="AL41" s="13"/>
      <c r="AM41" s="13"/>
      <c r="AN41" s="16"/>
      <c r="AO41" s="16"/>
      <c r="AP41" s="16"/>
      <c r="AQ41" s="16"/>
      <c r="AR41" s="13"/>
      <c r="AS41" s="13"/>
      <c r="AT41" s="13"/>
      <c r="AU41" s="13"/>
      <c r="AV41" s="16"/>
      <c r="AW41" s="16"/>
      <c r="AX41" s="16"/>
      <c r="AY41" s="16"/>
      <c r="AZ41" s="13"/>
      <c r="BA41" s="13"/>
      <c r="BB41" s="13"/>
      <c r="BC41" s="13"/>
      <c r="BD41" s="17">
        <v>10</v>
      </c>
      <c r="BE41" s="16">
        <v>10</v>
      </c>
      <c r="BF41" s="16"/>
      <c r="BG41" s="16"/>
    </row>
    <row r="42" spans="1:59" ht="27.75" customHeight="1">
      <c r="A42" s="336"/>
      <c r="B42" s="336"/>
      <c r="C42" s="10">
        <v>915</v>
      </c>
      <c r="D42" s="10">
        <v>960</v>
      </c>
      <c r="E42" s="10">
        <v>15</v>
      </c>
      <c r="F42" s="10">
        <v>0</v>
      </c>
      <c r="G42" s="327">
        <v>1890</v>
      </c>
      <c r="H42" s="339">
        <v>180</v>
      </c>
      <c r="I42" s="339">
        <v>90</v>
      </c>
      <c r="J42" s="339">
        <v>90</v>
      </c>
      <c r="K42" s="339">
        <v>54</v>
      </c>
      <c r="L42" s="10">
        <v>11</v>
      </c>
      <c r="M42" s="10">
        <v>12</v>
      </c>
      <c r="N42" s="56"/>
      <c r="O42" s="56"/>
      <c r="P42" s="321">
        <v>30</v>
      </c>
      <c r="Q42" s="321">
        <v>15</v>
      </c>
      <c r="R42" s="321">
        <v>15</v>
      </c>
      <c r="S42" s="321">
        <v>0</v>
      </c>
      <c r="T42" s="10">
        <v>9</v>
      </c>
      <c r="U42" s="10">
        <v>13</v>
      </c>
      <c r="V42" s="56">
        <v>1</v>
      </c>
      <c r="W42" s="56"/>
      <c r="X42" s="321">
        <v>30</v>
      </c>
      <c r="Y42" s="321">
        <v>15</v>
      </c>
      <c r="Z42" s="321">
        <v>15</v>
      </c>
      <c r="AA42" s="321">
        <v>0</v>
      </c>
      <c r="AB42" s="10">
        <v>10</v>
      </c>
      <c r="AC42" s="10">
        <v>12</v>
      </c>
      <c r="AD42" s="56"/>
      <c r="AE42" s="56"/>
      <c r="AF42" s="321">
        <v>30</v>
      </c>
      <c r="AG42" s="321">
        <v>13</v>
      </c>
      <c r="AH42" s="321">
        <v>17</v>
      </c>
      <c r="AI42" s="321">
        <v>10</v>
      </c>
      <c r="AJ42" s="10">
        <v>9</v>
      </c>
      <c r="AK42" s="10">
        <v>13</v>
      </c>
      <c r="AL42" s="56"/>
      <c r="AM42" s="56"/>
      <c r="AN42" s="321">
        <v>30</v>
      </c>
      <c r="AO42" s="321">
        <v>14</v>
      </c>
      <c r="AP42" s="321">
        <v>16</v>
      </c>
      <c r="AQ42" s="321">
        <v>10</v>
      </c>
      <c r="AR42" s="10">
        <v>12</v>
      </c>
      <c r="AS42" s="10">
        <v>8</v>
      </c>
      <c r="AT42" s="56"/>
      <c r="AU42" s="10"/>
      <c r="AV42" s="321">
        <v>30</v>
      </c>
      <c r="AW42" s="321">
        <v>15</v>
      </c>
      <c r="AX42" s="321">
        <v>15</v>
      </c>
      <c r="AY42" s="321">
        <v>16</v>
      </c>
      <c r="AZ42" s="10">
        <v>10</v>
      </c>
      <c r="BA42" s="10">
        <v>6</v>
      </c>
      <c r="BB42" s="10"/>
      <c r="BC42" s="10"/>
      <c r="BD42" s="321">
        <v>30</v>
      </c>
      <c r="BE42" s="321">
        <v>18</v>
      </c>
      <c r="BF42" s="321">
        <v>12</v>
      </c>
      <c r="BG42" s="321">
        <v>18</v>
      </c>
    </row>
    <row r="43" spans="1:59" ht="27.75" customHeight="1">
      <c r="A43" s="336"/>
      <c r="B43" s="336"/>
      <c r="C43" s="327">
        <v>1890</v>
      </c>
      <c r="D43" s="327"/>
      <c r="E43" s="327"/>
      <c r="F43" s="327"/>
      <c r="G43" s="327"/>
      <c r="H43" s="340"/>
      <c r="I43" s="340"/>
      <c r="J43" s="340"/>
      <c r="K43" s="340"/>
      <c r="L43" s="327">
        <v>23</v>
      </c>
      <c r="M43" s="327"/>
      <c r="N43" s="327"/>
      <c r="O43" s="327"/>
      <c r="P43" s="322"/>
      <c r="Q43" s="322"/>
      <c r="R43" s="322"/>
      <c r="S43" s="322"/>
      <c r="T43" s="327">
        <v>23</v>
      </c>
      <c r="U43" s="327"/>
      <c r="V43" s="327"/>
      <c r="W43" s="327"/>
      <c r="X43" s="322"/>
      <c r="Y43" s="322"/>
      <c r="Z43" s="322"/>
      <c r="AA43" s="322"/>
      <c r="AB43" s="327">
        <v>22</v>
      </c>
      <c r="AC43" s="327"/>
      <c r="AD43" s="327"/>
      <c r="AE43" s="327"/>
      <c r="AF43" s="322"/>
      <c r="AG43" s="322"/>
      <c r="AH43" s="322"/>
      <c r="AI43" s="322"/>
      <c r="AJ43" s="327">
        <v>22</v>
      </c>
      <c r="AK43" s="327"/>
      <c r="AL43" s="327"/>
      <c r="AM43" s="327"/>
      <c r="AN43" s="322"/>
      <c r="AO43" s="322"/>
      <c r="AP43" s="322"/>
      <c r="AQ43" s="322"/>
      <c r="AR43" s="327">
        <v>20</v>
      </c>
      <c r="AS43" s="327"/>
      <c r="AT43" s="327"/>
      <c r="AU43" s="327"/>
      <c r="AV43" s="322"/>
      <c r="AW43" s="322"/>
      <c r="AX43" s="322"/>
      <c r="AY43" s="322"/>
      <c r="AZ43" s="327">
        <v>16</v>
      </c>
      <c r="BA43" s="327"/>
      <c r="BB43" s="327"/>
      <c r="BC43" s="327"/>
      <c r="BD43" s="322"/>
      <c r="BE43" s="322"/>
      <c r="BF43" s="322"/>
      <c r="BG43" s="322"/>
    </row>
    <row r="44" spans="1:59" ht="27.75" customHeight="1">
      <c r="A44" s="328" t="s">
        <v>83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30"/>
      <c r="L44" s="324" t="s">
        <v>120</v>
      </c>
      <c r="M44" s="325"/>
      <c r="N44" s="325"/>
      <c r="O44" s="326"/>
      <c r="P44" s="323"/>
      <c r="Q44" s="323"/>
      <c r="R44" s="323"/>
      <c r="S44" s="323"/>
      <c r="T44" s="324" t="s">
        <v>120</v>
      </c>
      <c r="U44" s="325"/>
      <c r="V44" s="325"/>
      <c r="W44" s="326"/>
      <c r="X44" s="323"/>
      <c r="Y44" s="323"/>
      <c r="Z44" s="323"/>
      <c r="AA44" s="323"/>
      <c r="AB44" s="324" t="s">
        <v>121</v>
      </c>
      <c r="AC44" s="325"/>
      <c r="AD44" s="325"/>
      <c r="AE44" s="326"/>
      <c r="AF44" s="323"/>
      <c r="AG44" s="323"/>
      <c r="AH44" s="323"/>
      <c r="AI44" s="323"/>
      <c r="AJ44" s="324" t="s">
        <v>121</v>
      </c>
      <c r="AK44" s="325"/>
      <c r="AL44" s="325"/>
      <c r="AM44" s="326"/>
      <c r="AN44" s="323"/>
      <c r="AO44" s="323"/>
      <c r="AP44" s="323"/>
      <c r="AQ44" s="323"/>
      <c r="AR44" s="324" t="s">
        <v>122</v>
      </c>
      <c r="AS44" s="325"/>
      <c r="AT44" s="325"/>
      <c r="AU44" s="326"/>
      <c r="AV44" s="323"/>
      <c r="AW44" s="323"/>
      <c r="AX44" s="323"/>
      <c r="AY44" s="323"/>
      <c r="AZ44" s="324" t="s">
        <v>123</v>
      </c>
      <c r="BA44" s="325"/>
      <c r="BB44" s="325"/>
      <c r="BC44" s="326"/>
      <c r="BD44" s="323"/>
      <c r="BE44" s="323"/>
      <c r="BF44" s="323"/>
      <c r="BG44" s="323"/>
    </row>
    <row r="45" spans="1:59" ht="27.75" customHeight="1">
      <c r="A45" s="324" t="s">
        <v>139</v>
      </c>
      <c r="B45" s="341"/>
      <c r="C45" s="318"/>
      <c r="D45" s="319"/>
      <c r="E45" s="319"/>
      <c r="F45" s="319"/>
      <c r="G45" s="319"/>
      <c r="H45" s="319"/>
      <c r="I45" s="319"/>
      <c r="J45" s="319"/>
      <c r="K45" s="320"/>
      <c r="L45" s="23">
        <v>4</v>
      </c>
      <c r="M45" s="13"/>
      <c r="N45" s="13"/>
      <c r="O45" s="13"/>
      <c r="P45" s="13"/>
      <c r="Q45" s="13"/>
      <c r="R45" s="13"/>
      <c r="S45" s="13"/>
      <c r="T45" s="23">
        <v>4</v>
      </c>
      <c r="U45" s="13"/>
      <c r="V45" s="13"/>
      <c r="W45" s="13"/>
      <c r="X45" s="13"/>
      <c r="Y45" s="13"/>
      <c r="Z45" s="13"/>
      <c r="AA45" s="13"/>
      <c r="AB45" s="23">
        <v>4</v>
      </c>
      <c r="AC45" s="13"/>
      <c r="AD45" s="13"/>
      <c r="AE45" s="13"/>
      <c r="AF45" s="13"/>
      <c r="AG45" s="13"/>
      <c r="AH45" s="13"/>
      <c r="AI45" s="13"/>
      <c r="AJ45" s="23">
        <v>3</v>
      </c>
      <c r="AK45" s="13"/>
      <c r="AL45" s="13"/>
      <c r="AM45" s="13"/>
      <c r="AN45" s="13"/>
      <c r="AO45" s="13"/>
      <c r="AP45" s="13"/>
      <c r="AQ45" s="13"/>
      <c r="AR45" s="23">
        <v>3</v>
      </c>
      <c r="AS45" s="13"/>
      <c r="AT45" s="13"/>
      <c r="AU45" s="13"/>
      <c r="AV45" s="13"/>
      <c r="AW45" s="13"/>
      <c r="AX45" s="13"/>
      <c r="AY45" s="13"/>
      <c r="AZ45" s="23">
        <v>2</v>
      </c>
      <c r="BA45" s="13"/>
      <c r="BB45" s="13"/>
      <c r="BC45" s="13"/>
      <c r="BD45" s="18"/>
      <c r="BE45" s="13"/>
      <c r="BF45" s="13"/>
      <c r="BG45" s="13"/>
    </row>
    <row r="46" spans="1:59" ht="27.75" customHeight="1">
      <c r="A46" s="222"/>
      <c r="B46" s="223"/>
      <c r="C46" s="225">
        <v>0.48</v>
      </c>
      <c r="D46" s="225">
        <v>0.51</v>
      </c>
      <c r="E46" s="225">
        <v>0.01</v>
      </c>
      <c r="F46" s="13">
        <v>0</v>
      </c>
      <c r="G46" s="225">
        <v>1</v>
      </c>
      <c r="H46" s="226">
        <v>1</v>
      </c>
      <c r="I46" s="226">
        <v>0.5</v>
      </c>
      <c r="J46" s="226">
        <v>0.5</v>
      </c>
      <c r="K46" s="225">
        <v>0.3</v>
      </c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4"/>
    </row>
    <row r="47" s="84" customFormat="1" ht="27.75" customHeight="1">
      <c r="B47" s="85"/>
    </row>
    <row r="48" s="84" customFormat="1" ht="27.75" customHeight="1"/>
    <row r="49" s="84" customFormat="1" ht="27.75" customHeight="1"/>
    <row r="50" spans="3:15" s="84" customFormat="1" ht="25.5" customHeight="1"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</sheetData>
  <sheetProtection/>
  <mergeCells count="60">
    <mergeCell ref="M4:Z4"/>
    <mergeCell ref="AA4:AQ4"/>
    <mergeCell ref="A5:A6"/>
    <mergeCell ref="AG42:AG44"/>
    <mergeCell ref="AF42:AF44"/>
    <mergeCell ref="AH42:AH44"/>
    <mergeCell ref="AI42:AI44"/>
    <mergeCell ref="T44:W44"/>
    <mergeCell ref="AO42:AO44"/>
    <mergeCell ref="AB5:AI5"/>
    <mergeCell ref="AV42:AV44"/>
    <mergeCell ref="AB43:AE43"/>
    <mergeCell ref="A45:B45"/>
    <mergeCell ref="AJ43:AM43"/>
    <mergeCell ref="AR43:AU43"/>
    <mergeCell ref="AZ43:BC43"/>
    <mergeCell ref="H42:H43"/>
    <mergeCell ref="Z42:Z44"/>
    <mergeCell ref="AZ44:BC44"/>
    <mergeCell ref="L44:O44"/>
    <mergeCell ref="AR5:AY5"/>
    <mergeCell ref="C43:F43"/>
    <mergeCell ref="L43:O43"/>
    <mergeCell ref="AN42:AN44"/>
    <mergeCell ref="AJ5:AQ5"/>
    <mergeCell ref="T43:W43"/>
    <mergeCell ref="AP42:AP44"/>
    <mergeCell ref="AQ42:AQ44"/>
    <mergeCell ref="AW42:AW44"/>
    <mergeCell ref="X42:X44"/>
    <mergeCell ref="AY42:AY44"/>
    <mergeCell ref="Y42:Y44"/>
    <mergeCell ref="Q42:Q44"/>
    <mergeCell ref="R42:R44"/>
    <mergeCell ref="B5:B6"/>
    <mergeCell ref="T5:AA5"/>
    <mergeCell ref="C5:K5"/>
    <mergeCell ref="I42:I43"/>
    <mergeCell ref="J42:J43"/>
    <mergeCell ref="K42:K43"/>
    <mergeCell ref="AZ5:BG5"/>
    <mergeCell ref="BD42:BD44"/>
    <mergeCell ref="BE42:BE44"/>
    <mergeCell ref="BF42:BF44"/>
    <mergeCell ref="BG42:BG44"/>
    <mergeCell ref="A2:L4"/>
    <mergeCell ref="M2:U2"/>
    <mergeCell ref="M3:U3"/>
    <mergeCell ref="L5:S5"/>
    <mergeCell ref="A42:B43"/>
    <mergeCell ref="C45:K45"/>
    <mergeCell ref="AX42:AX44"/>
    <mergeCell ref="AB44:AE44"/>
    <mergeCell ref="AA42:AA44"/>
    <mergeCell ref="AJ44:AM44"/>
    <mergeCell ref="AR44:AU44"/>
    <mergeCell ref="G42:G43"/>
    <mergeCell ref="S42:S44"/>
    <mergeCell ref="P42:P44"/>
    <mergeCell ref="A44:K44"/>
  </mergeCells>
  <printOptions/>
  <pageMargins left="0.7" right="0.7" top="0.75" bottom="0.75" header="0.3" footer="0.3"/>
  <pageSetup fitToHeight="3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59"/>
  <sheetViews>
    <sheetView zoomScale="50" zoomScaleNormal="50" zoomScalePageLayoutView="0" workbookViewId="0" topLeftCell="A1">
      <selection activeCell="Y4" sqref="Y4:AJ4"/>
    </sheetView>
  </sheetViews>
  <sheetFormatPr defaultColWidth="9.140625" defaultRowHeight="12.75"/>
  <cols>
    <col min="1" max="1" width="9.140625" style="2" customWidth="1"/>
    <col min="2" max="2" width="36.00390625" style="2" customWidth="1"/>
    <col min="3" max="3" width="13.8515625" style="2" bestFit="1" customWidth="1"/>
    <col min="4" max="4" width="9.28125" style="2" bestFit="1" customWidth="1"/>
    <col min="5" max="5" width="11.8515625" style="2" bestFit="1" customWidth="1"/>
    <col min="6" max="6" width="9.28125" style="2" bestFit="1" customWidth="1"/>
    <col min="7" max="8" width="11.00390625" style="2" bestFit="1" customWidth="1"/>
    <col min="9" max="11" width="9.28125" style="2" bestFit="1" customWidth="1"/>
    <col min="12" max="42" width="9.140625" style="2" customWidth="1"/>
    <col min="43" max="43" width="9.00390625" style="2" customWidth="1"/>
    <col min="44" max="59" width="9.140625" style="2" hidden="1" customWidth="1"/>
    <col min="60" max="16384" width="9.140625" style="2" customWidth="1"/>
  </cols>
  <sheetData>
    <row r="2" spans="1:59" ht="36" customHeight="1">
      <c r="A2" s="84"/>
      <c r="B2" s="347" t="s">
        <v>148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6"/>
      <c r="O2" s="346"/>
      <c r="P2" s="346"/>
      <c r="Q2" s="346"/>
      <c r="R2" s="346"/>
      <c r="S2" s="346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30"/>
      <c r="BE2" s="1"/>
      <c r="BF2" s="1"/>
      <c r="BG2" s="1"/>
    </row>
    <row r="3" spans="1:59" ht="36" customHeight="1">
      <c r="A3" s="84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6"/>
      <c r="O3" s="346"/>
      <c r="P3" s="346"/>
      <c r="Q3" s="346"/>
      <c r="R3" s="346"/>
      <c r="S3" s="346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2"/>
      <c r="BE3" s="1"/>
      <c r="BF3" s="1"/>
      <c r="BG3" s="1"/>
    </row>
    <row r="4" spans="1:59" ht="36" customHeight="1">
      <c r="A4" s="84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 t="s">
        <v>153</v>
      </c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237"/>
      <c r="AL4" s="237"/>
      <c r="AM4" s="237"/>
      <c r="AN4" s="237"/>
      <c r="AO4" s="237"/>
      <c r="AP4" s="237"/>
      <c r="AQ4" s="237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19"/>
      <c r="BF4" s="219"/>
      <c r="BG4" s="220"/>
    </row>
    <row r="5" spans="1:59" ht="36" customHeight="1">
      <c r="A5" s="344" t="s">
        <v>78</v>
      </c>
      <c r="B5" s="337" t="s">
        <v>0</v>
      </c>
      <c r="C5" s="331" t="s">
        <v>1</v>
      </c>
      <c r="D5" s="332"/>
      <c r="E5" s="332"/>
      <c r="F5" s="332"/>
      <c r="G5" s="332"/>
      <c r="H5" s="332"/>
      <c r="I5" s="332"/>
      <c r="J5" s="332"/>
      <c r="K5" s="333"/>
      <c r="L5" s="331" t="s">
        <v>16</v>
      </c>
      <c r="M5" s="332"/>
      <c r="N5" s="332"/>
      <c r="O5" s="332"/>
      <c r="P5" s="332"/>
      <c r="Q5" s="332"/>
      <c r="R5" s="332"/>
      <c r="S5" s="333"/>
      <c r="T5" s="331" t="s">
        <v>17</v>
      </c>
      <c r="U5" s="332"/>
      <c r="V5" s="332"/>
      <c r="W5" s="332"/>
      <c r="X5" s="332"/>
      <c r="Y5" s="332"/>
      <c r="Z5" s="332"/>
      <c r="AA5" s="333"/>
      <c r="AB5" s="331" t="s">
        <v>18</v>
      </c>
      <c r="AC5" s="332"/>
      <c r="AD5" s="332"/>
      <c r="AE5" s="332"/>
      <c r="AF5" s="332"/>
      <c r="AG5" s="332"/>
      <c r="AH5" s="332"/>
      <c r="AI5" s="333"/>
      <c r="AJ5" s="331" t="s">
        <v>19</v>
      </c>
      <c r="AK5" s="332"/>
      <c r="AL5" s="332"/>
      <c r="AM5" s="332"/>
      <c r="AN5" s="332"/>
      <c r="AO5" s="332"/>
      <c r="AP5" s="332"/>
      <c r="AQ5" s="333"/>
      <c r="AR5" s="364"/>
      <c r="AS5" s="365"/>
      <c r="AT5" s="365"/>
      <c r="AU5" s="365"/>
      <c r="AV5" s="365"/>
      <c r="AW5" s="365"/>
      <c r="AX5" s="365"/>
      <c r="AY5" s="366"/>
      <c r="AZ5" s="364"/>
      <c r="BA5" s="365"/>
      <c r="BB5" s="365"/>
      <c r="BC5" s="365"/>
      <c r="BD5" s="365"/>
      <c r="BE5" s="365"/>
      <c r="BF5" s="365"/>
      <c r="BG5" s="366"/>
    </row>
    <row r="6" spans="1:59" ht="36" customHeight="1" thickBot="1">
      <c r="A6" s="345"/>
      <c r="B6" s="338"/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93" t="s">
        <v>79</v>
      </c>
      <c r="I6" s="96" t="s">
        <v>80</v>
      </c>
      <c r="J6" s="96" t="s">
        <v>81</v>
      </c>
      <c r="K6" s="96" t="s">
        <v>82</v>
      </c>
      <c r="L6" s="3" t="s">
        <v>2</v>
      </c>
      <c r="M6" s="3" t="s">
        <v>3</v>
      </c>
      <c r="N6" s="3" t="s">
        <v>4</v>
      </c>
      <c r="O6" s="3" t="s">
        <v>5</v>
      </c>
      <c r="P6" s="95" t="s">
        <v>79</v>
      </c>
      <c r="Q6" s="97" t="s">
        <v>80</v>
      </c>
      <c r="R6" s="97" t="s">
        <v>81</v>
      </c>
      <c r="S6" s="97" t="s">
        <v>82</v>
      </c>
      <c r="T6" s="3" t="s">
        <v>2</v>
      </c>
      <c r="U6" s="3" t="s">
        <v>3</v>
      </c>
      <c r="V6" s="3" t="s">
        <v>4</v>
      </c>
      <c r="W6" s="3" t="s">
        <v>5</v>
      </c>
      <c r="X6" s="95" t="s">
        <v>79</v>
      </c>
      <c r="Y6" s="97" t="s">
        <v>80</v>
      </c>
      <c r="Z6" s="97" t="s">
        <v>81</v>
      </c>
      <c r="AA6" s="97" t="s">
        <v>82</v>
      </c>
      <c r="AB6" s="3" t="s">
        <v>2</v>
      </c>
      <c r="AC6" s="3" t="s">
        <v>3</v>
      </c>
      <c r="AD6" s="3" t="s">
        <v>4</v>
      </c>
      <c r="AE6" s="3" t="s">
        <v>5</v>
      </c>
      <c r="AF6" s="95" t="s">
        <v>79</v>
      </c>
      <c r="AG6" s="97" t="s">
        <v>80</v>
      </c>
      <c r="AH6" s="97" t="s">
        <v>81</v>
      </c>
      <c r="AI6" s="97" t="s">
        <v>82</v>
      </c>
      <c r="AJ6" s="3" t="s">
        <v>2</v>
      </c>
      <c r="AK6" s="3" t="s">
        <v>3</v>
      </c>
      <c r="AL6" s="3" t="s">
        <v>4</v>
      </c>
      <c r="AM6" s="3" t="s">
        <v>5</v>
      </c>
      <c r="AN6" s="95" t="s">
        <v>79</v>
      </c>
      <c r="AO6" s="97" t="s">
        <v>80</v>
      </c>
      <c r="AP6" s="97" t="s">
        <v>81</v>
      </c>
      <c r="AQ6" s="97" t="s">
        <v>82</v>
      </c>
      <c r="AR6" s="46"/>
      <c r="AS6" s="46"/>
      <c r="AT6" s="46"/>
      <c r="AU6" s="46"/>
      <c r="AV6" s="77"/>
      <c r="AW6" s="78"/>
      <c r="AX6" s="78"/>
      <c r="AY6" s="78"/>
      <c r="AZ6" s="46"/>
      <c r="BA6" s="46"/>
      <c r="BB6" s="46"/>
      <c r="BC6" s="46"/>
      <c r="BD6" s="77"/>
      <c r="BE6" s="78"/>
      <c r="BF6" s="78"/>
      <c r="BG6" s="78"/>
    </row>
    <row r="7" spans="1:59" ht="36" customHeight="1" thickBot="1">
      <c r="A7" s="6" t="s">
        <v>28</v>
      </c>
      <c r="B7" s="99" t="s">
        <v>29</v>
      </c>
      <c r="C7" s="105">
        <v>60</v>
      </c>
      <c r="D7" s="105">
        <v>90</v>
      </c>
      <c r="E7" s="105">
        <f>SUM(E8:E10)</f>
        <v>15</v>
      </c>
      <c r="F7" s="105">
        <f>SUM(F8:F10)</f>
        <v>0</v>
      </c>
      <c r="G7" s="105">
        <v>165</v>
      </c>
      <c r="H7" s="105">
        <v>14</v>
      </c>
      <c r="I7" s="105">
        <v>5</v>
      </c>
      <c r="J7" s="105">
        <v>9</v>
      </c>
      <c r="K7" s="105">
        <v>6</v>
      </c>
      <c r="L7" s="106">
        <v>2</v>
      </c>
      <c r="M7" s="106">
        <v>2</v>
      </c>
      <c r="N7" s="106">
        <v>1</v>
      </c>
      <c r="O7" s="106"/>
      <c r="P7" s="106">
        <v>6</v>
      </c>
      <c r="Q7" s="106">
        <v>2</v>
      </c>
      <c r="R7" s="106">
        <v>4</v>
      </c>
      <c r="S7" s="106">
        <v>0</v>
      </c>
      <c r="T7" s="106">
        <v>0</v>
      </c>
      <c r="U7" s="106">
        <v>2</v>
      </c>
      <c r="V7" s="106">
        <v>0</v>
      </c>
      <c r="W7" s="106">
        <v>0</v>
      </c>
      <c r="X7" s="106">
        <v>2</v>
      </c>
      <c r="Y7" s="106">
        <v>1</v>
      </c>
      <c r="Z7" s="106">
        <v>1</v>
      </c>
      <c r="AA7" s="106">
        <v>0</v>
      </c>
      <c r="AB7" s="106">
        <v>0</v>
      </c>
      <c r="AC7" s="106">
        <v>2</v>
      </c>
      <c r="AD7" s="106">
        <v>0</v>
      </c>
      <c r="AE7" s="106">
        <v>0</v>
      </c>
      <c r="AF7" s="106">
        <v>3</v>
      </c>
      <c r="AG7" s="106">
        <v>1</v>
      </c>
      <c r="AH7" s="106">
        <v>2</v>
      </c>
      <c r="AI7" s="106">
        <v>3</v>
      </c>
      <c r="AJ7" s="106">
        <v>2</v>
      </c>
      <c r="AK7" s="106"/>
      <c r="AL7" s="106">
        <v>0</v>
      </c>
      <c r="AM7" s="106">
        <v>0</v>
      </c>
      <c r="AN7" s="106">
        <v>3</v>
      </c>
      <c r="AO7" s="106">
        <v>1</v>
      </c>
      <c r="AP7" s="106">
        <v>2</v>
      </c>
      <c r="AQ7" s="106">
        <v>3</v>
      </c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79"/>
      <c r="BE7" s="32"/>
      <c r="BF7" s="32"/>
      <c r="BG7" s="32"/>
    </row>
    <row r="8" spans="1:59" ht="36" customHeight="1">
      <c r="A8" s="13" t="s">
        <v>84</v>
      </c>
      <c r="B8" s="268" t="s">
        <v>138</v>
      </c>
      <c r="C8" s="107"/>
      <c r="D8" s="107">
        <v>60</v>
      </c>
      <c r="E8" s="107"/>
      <c r="F8" s="107"/>
      <c r="G8" s="108">
        <v>60</v>
      </c>
      <c r="H8" s="109">
        <v>4</v>
      </c>
      <c r="I8" s="109">
        <v>2</v>
      </c>
      <c r="J8" s="109">
        <v>2</v>
      </c>
      <c r="K8" s="109"/>
      <c r="L8" s="107"/>
      <c r="M8" s="107">
        <v>2</v>
      </c>
      <c r="N8" s="107"/>
      <c r="O8" s="107"/>
      <c r="P8" s="110">
        <v>2</v>
      </c>
      <c r="Q8" s="110">
        <v>1</v>
      </c>
      <c r="R8" s="110">
        <v>1</v>
      </c>
      <c r="S8" s="110"/>
      <c r="T8" s="111"/>
      <c r="U8" s="107">
        <v>2</v>
      </c>
      <c r="V8" s="112"/>
      <c r="W8" s="107"/>
      <c r="X8" s="110">
        <v>2</v>
      </c>
      <c r="Y8" s="110">
        <v>1</v>
      </c>
      <c r="Z8" s="110">
        <v>1</v>
      </c>
      <c r="AA8" s="110"/>
      <c r="AB8" s="107"/>
      <c r="AC8" s="107"/>
      <c r="AD8" s="107"/>
      <c r="AE8" s="107"/>
      <c r="AF8" s="110"/>
      <c r="AG8" s="109"/>
      <c r="AH8" s="109"/>
      <c r="AI8" s="109"/>
      <c r="AJ8" s="111"/>
      <c r="AK8" s="107"/>
      <c r="AL8" s="112"/>
      <c r="AM8" s="107"/>
      <c r="AN8" s="110"/>
      <c r="AO8" s="110"/>
      <c r="AP8" s="110"/>
      <c r="AQ8" s="110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80"/>
      <c r="BE8" s="46"/>
      <c r="BF8" s="46"/>
      <c r="BG8" s="46"/>
    </row>
    <row r="9" spans="1:59" ht="36" customHeight="1">
      <c r="A9" s="13" t="s">
        <v>85</v>
      </c>
      <c r="B9" s="59" t="s">
        <v>86</v>
      </c>
      <c r="C9" s="107">
        <v>15</v>
      </c>
      <c r="D9" s="107"/>
      <c r="E9" s="107"/>
      <c r="F9" s="107"/>
      <c r="G9" s="108">
        <f>SUM(C9:F9)</f>
        <v>15</v>
      </c>
      <c r="H9" s="109">
        <v>2</v>
      </c>
      <c r="I9" s="109"/>
      <c r="J9" s="109">
        <v>2</v>
      </c>
      <c r="K9" s="109"/>
      <c r="L9" s="107">
        <v>1</v>
      </c>
      <c r="M9" s="107"/>
      <c r="N9" s="107"/>
      <c r="O9" s="107"/>
      <c r="P9" s="110">
        <v>2</v>
      </c>
      <c r="Q9" s="110"/>
      <c r="R9" s="110">
        <v>2</v>
      </c>
      <c r="S9" s="110"/>
      <c r="T9" s="107"/>
      <c r="U9" s="113"/>
      <c r="V9" s="107"/>
      <c r="W9" s="107"/>
      <c r="X9" s="110"/>
      <c r="Y9" s="110"/>
      <c r="Z9" s="110"/>
      <c r="AA9" s="110"/>
      <c r="AB9" s="107"/>
      <c r="AC9" s="107"/>
      <c r="AD9" s="107"/>
      <c r="AE9" s="107"/>
      <c r="AF9" s="110"/>
      <c r="AG9" s="110"/>
      <c r="AH9" s="110"/>
      <c r="AI9" s="110"/>
      <c r="AJ9" s="107"/>
      <c r="AK9" s="113"/>
      <c r="AL9" s="107"/>
      <c r="AM9" s="107"/>
      <c r="AN9" s="110"/>
      <c r="AO9" s="110"/>
      <c r="AP9" s="110"/>
      <c r="AQ9" s="110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80"/>
      <c r="BE9" s="46"/>
      <c r="BF9" s="46"/>
      <c r="BG9" s="46"/>
    </row>
    <row r="10" spans="1:59" ht="36" customHeight="1">
      <c r="A10" s="13" t="s">
        <v>87</v>
      </c>
      <c r="B10" s="268" t="s">
        <v>88</v>
      </c>
      <c r="C10" s="107">
        <v>15</v>
      </c>
      <c r="D10" s="114"/>
      <c r="E10" s="107">
        <v>15</v>
      </c>
      <c r="F10" s="107"/>
      <c r="G10" s="108">
        <f>SUM(C10:F10)</f>
        <v>30</v>
      </c>
      <c r="H10" s="109">
        <v>2</v>
      </c>
      <c r="I10" s="109">
        <v>1</v>
      </c>
      <c r="J10" s="109">
        <v>1</v>
      </c>
      <c r="K10" s="109"/>
      <c r="L10" s="107">
        <v>1</v>
      </c>
      <c r="M10" s="107"/>
      <c r="N10" s="107">
        <v>1</v>
      </c>
      <c r="O10" s="107"/>
      <c r="P10" s="110">
        <v>2</v>
      </c>
      <c r="Q10" s="110">
        <v>1</v>
      </c>
      <c r="R10" s="110">
        <v>1</v>
      </c>
      <c r="S10" s="110"/>
      <c r="T10" s="107"/>
      <c r="U10" s="107"/>
      <c r="V10" s="107"/>
      <c r="W10" s="107"/>
      <c r="X10" s="110"/>
      <c r="Y10" s="110"/>
      <c r="Z10" s="110"/>
      <c r="AA10" s="110"/>
      <c r="AB10" s="107"/>
      <c r="AC10" s="107"/>
      <c r="AD10" s="107"/>
      <c r="AE10" s="107"/>
      <c r="AF10" s="110"/>
      <c r="AG10" s="110"/>
      <c r="AH10" s="110"/>
      <c r="AI10" s="110"/>
      <c r="AJ10" s="107"/>
      <c r="AK10" s="107"/>
      <c r="AL10" s="107"/>
      <c r="AM10" s="107"/>
      <c r="AN10" s="110"/>
      <c r="AO10" s="110"/>
      <c r="AP10" s="110"/>
      <c r="AQ10" s="110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80"/>
      <c r="BE10" s="46"/>
      <c r="BF10" s="46"/>
      <c r="BG10" s="46"/>
    </row>
    <row r="11" spans="1:59" ht="36" customHeight="1">
      <c r="A11" s="13" t="s">
        <v>89</v>
      </c>
      <c r="B11" s="59" t="s">
        <v>24</v>
      </c>
      <c r="C11" s="107">
        <v>30</v>
      </c>
      <c r="D11" s="114"/>
      <c r="E11" s="107"/>
      <c r="F11" s="107"/>
      <c r="G11" s="108">
        <v>30</v>
      </c>
      <c r="H11" s="109">
        <v>3</v>
      </c>
      <c r="I11" s="109">
        <v>1</v>
      </c>
      <c r="J11" s="109">
        <v>2</v>
      </c>
      <c r="K11" s="109">
        <v>3</v>
      </c>
      <c r="L11" s="115"/>
      <c r="M11" s="107"/>
      <c r="N11" s="115"/>
      <c r="O11" s="107"/>
      <c r="P11" s="110"/>
      <c r="Q11" s="110"/>
      <c r="R11" s="110"/>
      <c r="S11" s="110"/>
      <c r="T11" s="107"/>
      <c r="U11" s="107"/>
      <c r="V11" s="107"/>
      <c r="W11" s="107"/>
      <c r="X11" s="110"/>
      <c r="Y11" s="110"/>
      <c r="Z11" s="110"/>
      <c r="AA11" s="110"/>
      <c r="AB11" s="107"/>
      <c r="AC11" s="107"/>
      <c r="AD11" s="107"/>
      <c r="AE11" s="107"/>
      <c r="AF11" s="110"/>
      <c r="AG11" s="110"/>
      <c r="AH11" s="110"/>
      <c r="AI11" s="110"/>
      <c r="AJ11" s="107">
        <v>2</v>
      </c>
      <c r="AK11" s="107"/>
      <c r="AL11" s="107"/>
      <c r="AM11" s="107"/>
      <c r="AN11" s="110">
        <v>3</v>
      </c>
      <c r="AO11" s="110">
        <v>1</v>
      </c>
      <c r="AP11" s="110">
        <v>2</v>
      </c>
      <c r="AQ11" s="110">
        <v>3</v>
      </c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80"/>
      <c r="BE11" s="46"/>
      <c r="BF11" s="46"/>
      <c r="BG11" s="46"/>
    </row>
    <row r="12" spans="1:59" ht="36" customHeight="1" thickBot="1">
      <c r="A12" s="58" t="s">
        <v>119</v>
      </c>
      <c r="B12" s="59" t="s">
        <v>25</v>
      </c>
      <c r="C12" s="107"/>
      <c r="D12" s="114">
        <v>30</v>
      </c>
      <c r="E12" s="107"/>
      <c r="F12" s="107"/>
      <c r="G12" s="108">
        <v>30</v>
      </c>
      <c r="H12" s="109">
        <v>3</v>
      </c>
      <c r="I12" s="109">
        <v>1</v>
      </c>
      <c r="J12" s="109">
        <v>2</v>
      </c>
      <c r="K12" s="110">
        <v>3</v>
      </c>
      <c r="L12" s="116"/>
      <c r="M12" s="107"/>
      <c r="N12" s="115"/>
      <c r="O12" s="107"/>
      <c r="P12" s="110"/>
      <c r="Q12" s="110"/>
      <c r="R12" s="110"/>
      <c r="S12" s="110"/>
      <c r="T12" s="107"/>
      <c r="U12" s="107"/>
      <c r="V12" s="107"/>
      <c r="W12" s="107"/>
      <c r="X12" s="110"/>
      <c r="Y12" s="110"/>
      <c r="Z12" s="110"/>
      <c r="AA12" s="110"/>
      <c r="AB12" s="117"/>
      <c r="AC12" s="118">
        <v>2</v>
      </c>
      <c r="AD12" s="119"/>
      <c r="AE12" s="119"/>
      <c r="AF12" s="120">
        <v>3</v>
      </c>
      <c r="AG12" s="121">
        <v>1</v>
      </c>
      <c r="AH12" s="121">
        <v>2</v>
      </c>
      <c r="AI12" s="121">
        <v>3</v>
      </c>
      <c r="AJ12" s="107"/>
      <c r="AK12" s="107"/>
      <c r="AL12" s="107"/>
      <c r="AM12" s="107"/>
      <c r="AN12" s="110"/>
      <c r="AO12" s="110"/>
      <c r="AP12" s="110"/>
      <c r="AQ12" s="110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80"/>
      <c r="BE12" s="46"/>
      <c r="BF12" s="46"/>
      <c r="BG12" s="46"/>
    </row>
    <row r="13" spans="1:59" ht="36" customHeight="1">
      <c r="A13" s="24" t="s">
        <v>36</v>
      </c>
      <c r="B13" s="269" t="s">
        <v>37</v>
      </c>
      <c r="C13" s="105">
        <v>150</v>
      </c>
      <c r="D13" s="105">
        <v>60</v>
      </c>
      <c r="E13" s="105">
        <f>SUM(E14:E28)</f>
        <v>0</v>
      </c>
      <c r="F13" s="105">
        <v>0</v>
      </c>
      <c r="G13" s="105">
        <v>210</v>
      </c>
      <c r="H13" s="122">
        <v>24</v>
      </c>
      <c r="I13" s="105">
        <v>6</v>
      </c>
      <c r="J13" s="105">
        <v>18</v>
      </c>
      <c r="K13" s="105">
        <v>0</v>
      </c>
      <c r="L13" s="123">
        <v>5</v>
      </c>
      <c r="M13" s="105">
        <v>1</v>
      </c>
      <c r="N13" s="105"/>
      <c r="O13" s="105"/>
      <c r="P13" s="105">
        <v>9</v>
      </c>
      <c r="Q13" s="105">
        <v>2</v>
      </c>
      <c r="R13" s="105">
        <v>7</v>
      </c>
      <c r="S13" s="105">
        <v>0</v>
      </c>
      <c r="T13" s="105">
        <v>4</v>
      </c>
      <c r="U13" s="105">
        <v>2</v>
      </c>
      <c r="V13" s="105"/>
      <c r="W13" s="105"/>
      <c r="X13" s="105">
        <v>11</v>
      </c>
      <c r="Y13" s="105">
        <v>3</v>
      </c>
      <c r="Z13" s="105">
        <v>8</v>
      </c>
      <c r="AA13" s="105">
        <v>0</v>
      </c>
      <c r="AB13" s="105">
        <v>1</v>
      </c>
      <c r="AC13" s="105">
        <v>1</v>
      </c>
      <c r="AD13" s="105"/>
      <c r="AE13" s="105"/>
      <c r="AF13" s="105">
        <v>4</v>
      </c>
      <c r="AG13" s="105">
        <v>1</v>
      </c>
      <c r="AH13" s="105">
        <v>3</v>
      </c>
      <c r="AI13" s="105">
        <v>0</v>
      </c>
      <c r="AJ13" s="105"/>
      <c r="AK13" s="105"/>
      <c r="AL13" s="105"/>
      <c r="AM13" s="105"/>
      <c r="AN13" s="105"/>
      <c r="AO13" s="105"/>
      <c r="AP13" s="105"/>
      <c r="AQ13" s="105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81"/>
      <c r="BE13" s="32"/>
      <c r="BF13" s="32"/>
      <c r="BG13" s="32"/>
    </row>
    <row r="14" spans="1:59" ht="36" customHeight="1" thickBot="1">
      <c r="A14" s="13" t="s">
        <v>90</v>
      </c>
      <c r="B14" s="59" t="s">
        <v>91</v>
      </c>
      <c r="C14" s="124">
        <v>30</v>
      </c>
      <c r="D14" s="124"/>
      <c r="E14" s="124"/>
      <c r="F14" s="124"/>
      <c r="G14" s="125">
        <f>SUM(C14:F14)</f>
        <v>30</v>
      </c>
      <c r="H14" s="126">
        <v>2</v>
      </c>
      <c r="I14" s="127">
        <v>0</v>
      </c>
      <c r="J14" s="127">
        <v>2</v>
      </c>
      <c r="K14" s="127"/>
      <c r="L14" s="128">
        <v>2</v>
      </c>
      <c r="M14" s="129"/>
      <c r="N14" s="124"/>
      <c r="O14" s="124"/>
      <c r="P14" s="126">
        <v>2</v>
      </c>
      <c r="Q14" s="127">
        <v>0</v>
      </c>
      <c r="R14" s="127">
        <v>2</v>
      </c>
      <c r="S14" s="127"/>
      <c r="T14" s="130"/>
      <c r="U14" s="124"/>
      <c r="V14" s="124"/>
      <c r="W14" s="124"/>
      <c r="X14" s="127"/>
      <c r="Y14" s="127"/>
      <c r="Z14" s="127"/>
      <c r="AA14" s="127"/>
      <c r="AB14" s="124"/>
      <c r="AC14" s="124"/>
      <c r="AD14" s="124"/>
      <c r="AE14" s="124"/>
      <c r="AF14" s="127"/>
      <c r="AG14" s="127"/>
      <c r="AH14" s="127"/>
      <c r="AI14" s="127"/>
      <c r="AJ14" s="124"/>
      <c r="AK14" s="124"/>
      <c r="AL14" s="124"/>
      <c r="AM14" s="124"/>
      <c r="AN14" s="127"/>
      <c r="AO14" s="127"/>
      <c r="AP14" s="127"/>
      <c r="AQ14" s="127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80"/>
      <c r="BE14" s="46"/>
      <c r="BF14" s="46"/>
      <c r="BG14" s="46"/>
    </row>
    <row r="15" spans="1:59" ht="36" customHeight="1" thickBot="1">
      <c r="A15" s="13" t="s">
        <v>92</v>
      </c>
      <c r="B15" s="59" t="s">
        <v>93</v>
      </c>
      <c r="C15" s="124">
        <v>15</v>
      </c>
      <c r="D15" s="124">
        <v>15</v>
      </c>
      <c r="E15" s="124"/>
      <c r="F15" s="124"/>
      <c r="G15" s="125">
        <v>30</v>
      </c>
      <c r="H15" s="126">
        <v>4</v>
      </c>
      <c r="I15" s="270">
        <v>1</v>
      </c>
      <c r="J15" s="270">
        <v>3</v>
      </c>
      <c r="K15" s="270"/>
      <c r="L15" s="131"/>
      <c r="M15" s="124"/>
      <c r="N15" s="124"/>
      <c r="O15" s="124"/>
      <c r="P15" s="126"/>
      <c r="Q15" s="127"/>
      <c r="R15" s="127"/>
      <c r="S15" s="127"/>
      <c r="T15" s="132">
        <v>1</v>
      </c>
      <c r="U15" s="129">
        <v>1</v>
      </c>
      <c r="V15" s="124"/>
      <c r="W15" s="124"/>
      <c r="X15" s="126">
        <v>4</v>
      </c>
      <c r="Y15" s="127">
        <v>1</v>
      </c>
      <c r="Z15" s="127">
        <v>3</v>
      </c>
      <c r="AA15" s="127"/>
      <c r="AB15" s="130"/>
      <c r="AC15" s="124"/>
      <c r="AD15" s="124"/>
      <c r="AE15" s="124"/>
      <c r="AF15" s="127"/>
      <c r="AG15" s="127"/>
      <c r="AH15" s="127"/>
      <c r="AI15" s="127"/>
      <c r="AJ15" s="124"/>
      <c r="AK15" s="124"/>
      <c r="AL15" s="124"/>
      <c r="AM15" s="124"/>
      <c r="AN15" s="127"/>
      <c r="AO15" s="127"/>
      <c r="AP15" s="127"/>
      <c r="AQ15" s="127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80"/>
      <c r="BE15" s="46"/>
      <c r="BF15" s="46"/>
      <c r="BG15" s="46"/>
    </row>
    <row r="16" spans="1:59" ht="36" customHeight="1">
      <c r="A16" s="13" t="s">
        <v>94</v>
      </c>
      <c r="B16" s="59" t="s">
        <v>95</v>
      </c>
      <c r="C16" s="124">
        <v>15</v>
      </c>
      <c r="D16" s="133">
        <v>15</v>
      </c>
      <c r="E16" s="124"/>
      <c r="F16" s="124"/>
      <c r="G16" s="125">
        <v>30</v>
      </c>
      <c r="H16" s="126">
        <v>4</v>
      </c>
      <c r="I16" s="126">
        <v>1</v>
      </c>
      <c r="J16" s="126">
        <v>3</v>
      </c>
      <c r="K16" s="126"/>
      <c r="L16" s="128"/>
      <c r="M16" s="124"/>
      <c r="N16" s="124"/>
      <c r="O16" s="124"/>
      <c r="P16" s="126"/>
      <c r="Q16" s="127"/>
      <c r="R16" s="127"/>
      <c r="S16" s="127"/>
      <c r="T16" s="130"/>
      <c r="U16" s="124"/>
      <c r="V16" s="124"/>
      <c r="W16" s="124"/>
      <c r="X16" s="126"/>
      <c r="Y16" s="127"/>
      <c r="Z16" s="127"/>
      <c r="AA16" s="126"/>
      <c r="AB16" s="124">
        <v>1</v>
      </c>
      <c r="AC16" s="129">
        <v>1</v>
      </c>
      <c r="AD16" s="124"/>
      <c r="AE16" s="124"/>
      <c r="AF16" s="126">
        <v>4</v>
      </c>
      <c r="AG16" s="127">
        <v>1</v>
      </c>
      <c r="AH16" s="127">
        <v>3</v>
      </c>
      <c r="AI16" s="127"/>
      <c r="AJ16" s="124"/>
      <c r="AK16" s="129"/>
      <c r="AL16" s="124"/>
      <c r="AM16" s="124"/>
      <c r="AN16" s="127"/>
      <c r="AO16" s="127"/>
      <c r="AP16" s="127"/>
      <c r="AQ16" s="127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80"/>
      <c r="BE16" s="46"/>
      <c r="BF16" s="46"/>
      <c r="BG16" s="46"/>
    </row>
    <row r="17" spans="1:59" ht="36" customHeight="1" thickBot="1">
      <c r="A17" s="22" t="s">
        <v>96</v>
      </c>
      <c r="B17" s="59" t="s">
        <v>149</v>
      </c>
      <c r="C17" s="124">
        <v>30</v>
      </c>
      <c r="D17" s="133"/>
      <c r="E17" s="124"/>
      <c r="F17" s="124"/>
      <c r="G17" s="125">
        <v>30</v>
      </c>
      <c r="H17" s="126">
        <v>3</v>
      </c>
      <c r="I17" s="126">
        <v>1</v>
      </c>
      <c r="J17" s="126">
        <v>2</v>
      </c>
      <c r="K17" s="126"/>
      <c r="L17" s="135"/>
      <c r="M17" s="124"/>
      <c r="N17" s="124"/>
      <c r="O17" s="124"/>
      <c r="P17" s="127"/>
      <c r="Q17" s="127"/>
      <c r="R17" s="127"/>
      <c r="S17" s="126"/>
      <c r="T17" s="124">
        <v>2</v>
      </c>
      <c r="U17" s="129"/>
      <c r="V17" s="124"/>
      <c r="W17" s="124"/>
      <c r="X17" s="127">
        <v>3</v>
      </c>
      <c r="Y17" s="127">
        <v>1</v>
      </c>
      <c r="Z17" s="127">
        <v>2</v>
      </c>
      <c r="AA17" s="127"/>
      <c r="AB17" s="136"/>
      <c r="AC17" s="124"/>
      <c r="AD17" s="124"/>
      <c r="AE17" s="124"/>
      <c r="AF17" s="126"/>
      <c r="AG17" s="127"/>
      <c r="AH17" s="127"/>
      <c r="AI17" s="127"/>
      <c r="AJ17" s="124"/>
      <c r="AK17" s="129"/>
      <c r="AL17" s="124"/>
      <c r="AM17" s="124"/>
      <c r="AN17" s="127"/>
      <c r="AO17" s="127"/>
      <c r="AP17" s="127"/>
      <c r="AQ17" s="127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80"/>
      <c r="BE17" s="46"/>
      <c r="BF17" s="46"/>
      <c r="BG17" s="46"/>
    </row>
    <row r="18" spans="1:59" ht="36" customHeight="1" thickBot="1">
      <c r="A18" s="22" t="s">
        <v>97</v>
      </c>
      <c r="B18" s="59" t="s">
        <v>98</v>
      </c>
      <c r="C18" s="124">
        <v>30</v>
      </c>
      <c r="D18" s="133"/>
      <c r="E18" s="124"/>
      <c r="F18" s="124"/>
      <c r="G18" s="125">
        <v>30</v>
      </c>
      <c r="H18" s="126">
        <v>3</v>
      </c>
      <c r="I18" s="126">
        <v>1</v>
      </c>
      <c r="J18" s="126">
        <v>2</v>
      </c>
      <c r="K18" s="126"/>
      <c r="L18" s="134">
        <v>2</v>
      </c>
      <c r="M18" s="129"/>
      <c r="N18" s="124"/>
      <c r="O18" s="124"/>
      <c r="P18" s="127">
        <v>3</v>
      </c>
      <c r="Q18" s="127">
        <v>1</v>
      </c>
      <c r="R18" s="127">
        <v>2</v>
      </c>
      <c r="S18" s="127"/>
      <c r="T18" s="136"/>
      <c r="U18" s="124"/>
      <c r="V18" s="124"/>
      <c r="W18" s="124"/>
      <c r="X18" s="127"/>
      <c r="Y18" s="127"/>
      <c r="Z18" s="127"/>
      <c r="AA18" s="127"/>
      <c r="AB18" s="124"/>
      <c r="AC18" s="124"/>
      <c r="AD18" s="124"/>
      <c r="AE18" s="124"/>
      <c r="AF18" s="126"/>
      <c r="AG18" s="137"/>
      <c r="AH18" s="137"/>
      <c r="AI18" s="137"/>
      <c r="AJ18" s="124"/>
      <c r="AK18" s="129"/>
      <c r="AL18" s="124"/>
      <c r="AM18" s="124"/>
      <c r="AN18" s="127"/>
      <c r="AO18" s="127"/>
      <c r="AP18" s="127"/>
      <c r="AQ18" s="12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80"/>
      <c r="BE18" s="46"/>
      <c r="BF18" s="46"/>
      <c r="BG18" s="46"/>
    </row>
    <row r="19" spans="1:59" ht="36" customHeight="1">
      <c r="A19" s="13" t="s">
        <v>99</v>
      </c>
      <c r="B19" s="59" t="s">
        <v>100</v>
      </c>
      <c r="C19" s="124">
        <v>15</v>
      </c>
      <c r="D19" s="133">
        <v>15</v>
      </c>
      <c r="E19" s="124"/>
      <c r="F19" s="124"/>
      <c r="G19" s="125">
        <v>30</v>
      </c>
      <c r="H19" s="126">
        <v>4</v>
      </c>
      <c r="I19" s="126">
        <v>1</v>
      </c>
      <c r="J19" s="126">
        <v>3</v>
      </c>
      <c r="K19" s="126"/>
      <c r="L19" s="138"/>
      <c r="M19" s="124"/>
      <c r="N19" s="124"/>
      <c r="O19" s="124"/>
      <c r="P19" s="127"/>
      <c r="Q19" s="127"/>
      <c r="R19" s="127"/>
      <c r="S19" s="127"/>
      <c r="T19" s="124">
        <v>1</v>
      </c>
      <c r="U19" s="124">
        <v>1</v>
      </c>
      <c r="V19" s="124"/>
      <c r="W19" s="124"/>
      <c r="X19" s="127">
        <v>4</v>
      </c>
      <c r="Y19" s="127">
        <v>1</v>
      </c>
      <c r="Z19" s="127">
        <v>3</v>
      </c>
      <c r="AA19" s="127"/>
      <c r="AB19" s="124"/>
      <c r="AC19" s="124"/>
      <c r="AD19" s="124"/>
      <c r="AE19" s="124"/>
      <c r="AF19" s="126"/>
      <c r="AG19" s="137"/>
      <c r="AH19" s="137"/>
      <c r="AI19" s="137"/>
      <c r="AJ19" s="124"/>
      <c r="AK19" s="129"/>
      <c r="AL19" s="124"/>
      <c r="AM19" s="124"/>
      <c r="AN19" s="127"/>
      <c r="AO19" s="127"/>
      <c r="AP19" s="127"/>
      <c r="AQ19" s="127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80"/>
      <c r="BE19" s="46"/>
      <c r="BF19" s="46"/>
      <c r="BG19" s="46"/>
    </row>
    <row r="20" spans="1:59" ht="36" customHeight="1">
      <c r="A20" s="13" t="s">
        <v>101</v>
      </c>
      <c r="B20" s="59" t="s">
        <v>102</v>
      </c>
      <c r="C20" s="124">
        <v>15</v>
      </c>
      <c r="D20" s="133">
        <v>15</v>
      </c>
      <c r="E20" s="124"/>
      <c r="F20" s="124"/>
      <c r="G20" s="125">
        <v>30</v>
      </c>
      <c r="H20" s="126">
        <v>4</v>
      </c>
      <c r="I20" s="126">
        <v>1</v>
      </c>
      <c r="J20" s="126">
        <v>3</v>
      </c>
      <c r="K20" s="126"/>
      <c r="L20" s="124">
        <v>1</v>
      </c>
      <c r="M20" s="129">
        <v>1</v>
      </c>
      <c r="N20" s="124"/>
      <c r="O20" s="124"/>
      <c r="P20" s="127">
        <v>4</v>
      </c>
      <c r="Q20" s="127">
        <v>1</v>
      </c>
      <c r="R20" s="127">
        <v>3</v>
      </c>
      <c r="S20" s="127"/>
      <c r="T20" s="124"/>
      <c r="U20" s="124"/>
      <c r="V20" s="124"/>
      <c r="W20" s="124"/>
      <c r="X20" s="127"/>
      <c r="Y20" s="127"/>
      <c r="Z20" s="127"/>
      <c r="AA20" s="127"/>
      <c r="AB20" s="124"/>
      <c r="AC20" s="124"/>
      <c r="AD20" s="124"/>
      <c r="AE20" s="124"/>
      <c r="AF20" s="126"/>
      <c r="AG20" s="137"/>
      <c r="AH20" s="137"/>
      <c r="AI20" s="137"/>
      <c r="AJ20" s="124"/>
      <c r="AK20" s="129"/>
      <c r="AL20" s="124"/>
      <c r="AM20" s="124"/>
      <c r="AN20" s="127"/>
      <c r="AO20" s="127"/>
      <c r="AP20" s="127"/>
      <c r="AQ20" s="127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80"/>
      <c r="BE20" s="46"/>
      <c r="BF20" s="46"/>
      <c r="BG20" s="46"/>
    </row>
    <row r="21" spans="1:59" ht="36" customHeight="1" thickBot="1">
      <c r="A21" s="42" t="s">
        <v>43</v>
      </c>
      <c r="B21" s="271" t="s">
        <v>44</v>
      </c>
      <c r="C21" s="139">
        <v>120</v>
      </c>
      <c r="D21" s="139">
        <v>105</v>
      </c>
      <c r="E21" s="139">
        <f>SUM(E22:E30)</f>
        <v>0</v>
      </c>
      <c r="F21" s="139">
        <v>0</v>
      </c>
      <c r="G21" s="139">
        <v>225</v>
      </c>
      <c r="H21" s="140">
        <v>28</v>
      </c>
      <c r="I21" s="139">
        <v>10</v>
      </c>
      <c r="J21" s="139">
        <v>18</v>
      </c>
      <c r="K21" s="139">
        <v>0</v>
      </c>
      <c r="L21" s="141">
        <v>4</v>
      </c>
      <c r="M21" s="139">
        <v>4</v>
      </c>
      <c r="N21" s="139"/>
      <c r="O21" s="139"/>
      <c r="P21" s="139">
        <v>15</v>
      </c>
      <c r="Q21" s="139">
        <v>6</v>
      </c>
      <c r="R21" s="139">
        <v>9</v>
      </c>
      <c r="S21" s="139">
        <v>0</v>
      </c>
      <c r="T21" s="142">
        <v>0</v>
      </c>
      <c r="U21" s="139">
        <v>0</v>
      </c>
      <c r="V21" s="139"/>
      <c r="W21" s="139"/>
      <c r="X21" s="139">
        <v>0</v>
      </c>
      <c r="Y21" s="139">
        <v>0</v>
      </c>
      <c r="Z21" s="139">
        <v>0</v>
      </c>
      <c r="AA21" s="139">
        <v>0</v>
      </c>
      <c r="AB21" s="139">
        <v>3</v>
      </c>
      <c r="AC21" s="139">
        <v>3</v>
      </c>
      <c r="AD21" s="139"/>
      <c r="AE21" s="139"/>
      <c r="AF21" s="139">
        <v>10</v>
      </c>
      <c r="AG21" s="143">
        <v>3</v>
      </c>
      <c r="AH21" s="143">
        <v>7</v>
      </c>
      <c r="AI21" s="143">
        <v>0</v>
      </c>
      <c r="AJ21" s="143">
        <v>1</v>
      </c>
      <c r="AK21" s="139"/>
      <c r="AL21" s="139"/>
      <c r="AM21" s="139"/>
      <c r="AN21" s="139">
        <v>3</v>
      </c>
      <c r="AO21" s="139">
        <v>1</v>
      </c>
      <c r="AP21" s="139">
        <v>2</v>
      </c>
      <c r="AQ21" s="139">
        <v>0</v>
      </c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81"/>
      <c r="BE21" s="32"/>
      <c r="BF21" s="32"/>
      <c r="BG21" s="32"/>
    </row>
    <row r="22" spans="1:59" ht="36" customHeight="1" thickBot="1">
      <c r="A22" s="1" t="s">
        <v>125</v>
      </c>
      <c r="B22" s="272" t="s">
        <v>104</v>
      </c>
      <c r="C22" s="124">
        <v>15</v>
      </c>
      <c r="D22" s="124">
        <v>15</v>
      </c>
      <c r="E22" s="124"/>
      <c r="F22" s="124"/>
      <c r="G22" s="125">
        <v>30</v>
      </c>
      <c r="H22" s="126">
        <v>4</v>
      </c>
      <c r="I22" s="127">
        <v>1</v>
      </c>
      <c r="J22" s="127">
        <v>3</v>
      </c>
      <c r="K22" s="126"/>
      <c r="L22" s="134">
        <v>1</v>
      </c>
      <c r="M22" s="129">
        <v>1</v>
      </c>
      <c r="N22" s="124"/>
      <c r="O22" s="124"/>
      <c r="P22" s="127">
        <v>4</v>
      </c>
      <c r="Q22" s="127">
        <v>1</v>
      </c>
      <c r="R22" s="127">
        <v>3</v>
      </c>
      <c r="S22" s="127"/>
      <c r="T22" s="124"/>
      <c r="U22" s="129"/>
      <c r="V22" s="124"/>
      <c r="W22" s="124"/>
      <c r="X22" s="127"/>
      <c r="Y22" s="127"/>
      <c r="Z22" s="127"/>
      <c r="AA22" s="127"/>
      <c r="AB22" s="124"/>
      <c r="AC22" s="124"/>
      <c r="AD22" s="124"/>
      <c r="AE22" s="124"/>
      <c r="AF22" s="127"/>
      <c r="AG22" s="127"/>
      <c r="AH22" s="127"/>
      <c r="AI22" s="127"/>
      <c r="AJ22" s="124"/>
      <c r="AK22" s="124"/>
      <c r="AL22" s="124"/>
      <c r="AM22" s="124"/>
      <c r="AN22" s="127"/>
      <c r="AO22" s="127"/>
      <c r="AP22" s="127"/>
      <c r="AQ22" s="127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80"/>
      <c r="BE22" s="46"/>
      <c r="BF22" s="46"/>
      <c r="BG22" s="46"/>
    </row>
    <row r="23" spans="1:59" ht="36" customHeight="1" thickBot="1">
      <c r="A23" s="1" t="s">
        <v>126</v>
      </c>
      <c r="B23" s="272" t="s">
        <v>103</v>
      </c>
      <c r="C23" s="124">
        <v>15</v>
      </c>
      <c r="D23" s="133">
        <v>15</v>
      </c>
      <c r="E23" s="124"/>
      <c r="F23" s="124"/>
      <c r="G23" s="125">
        <v>30</v>
      </c>
      <c r="H23" s="126">
        <v>4</v>
      </c>
      <c r="I23" s="127">
        <v>1</v>
      </c>
      <c r="J23" s="127">
        <v>3</v>
      </c>
      <c r="K23" s="126"/>
      <c r="L23" s="144">
        <v>1</v>
      </c>
      <c r="M23" s="216">
        <v>1</v>
      </c>
      <c r="N23" s="146"/>
      <c r="O23" s="146"/>
      <c r="P23" s="147">
        <v>4</v>
      </c>
      <c r="Q23" s="148">
        <v>1</v>
      </c>
      <c r="R23" s="148">
        <v>3</v>
      </c>
      <c r="S23" s="147"/>
      <c r="T23" s="149"/>
      <c r="U23" s="145"/>
      <c r="V23" s="146"/>
      <c r="W23" s="146"/>
      <c r="X23" s="148"/>
      <c r="Y23" s="148"/>
      <c r="Z23" s="148"/>
      <c r="AA23" s="148"/>
      <c r="AB23" s="150"/>
      <c r="AC23" s="146"/>
      <c r="AD23" s="146"/>
      <c r="AE23" s="146"/>
      <c r="AF23" s="148"/>
      <c r="AG23" s="148"/>
      <c r="AH23" s="148"/>
      <c r="AI23" s="148"/>
      <c r="AJ23" s="146"/>
      <c r="AK23" s="146"/>
      <c r="AL23" s="146"/>
      <c r="AM23" s="146"/>
      <c r="AN23" s="148"/>
      <c r="AO23" s="148"/>
      <c r="AP23" s="148"/>
      <c r="AQ23" s="148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81"/>
      <c r="BE23" s="32"/>
      <c r="BF23" s="32"/>
      <c r="BG23" s="32"/>
    </row>
    <row r="24" spans="1:59" ht="36" customHeight="1" thickBot="1">
      <c r="A24" s="1" t="s">
        <v>51</v>
      </c>
      <c r="B24" s="272" t="s">
        <v>105</v>
      </c>
      <c r="C24" s="124">
        <v>15</v>
      </c>
      <c r="D24" s="124">
        <v>15</v>
      </c>
      <c r="E24" s="124"/>
      <c r="F24" s="124"/>
      <c r="G24" s="125">
        <f aca="true" t="shared" si="0" ref="G24:G29">SUM(C24:F24)</f>
        <v>30</v>
      </c>
      <c r="H24" s="126">
        <v>4</v>
      </c>
      <c r="I24" s="127">
        <v>1</v>
      </c>
      <c r="J24" s="127">
        <v>3</v>
      </c>
      <c r="K24" s="127"/>
      <c r="L24" s="131"/>
      <c r="M24" s="129"/>
      <c r="N24" s="124"/>
      <c r="O24" s="124"/>
      <c r="P24" s="126"/>
      <c r="Q24" s="127"/>
      <c r="R24" s="127"/>
      <c r="S24" s="127"/>
      <c r="T24" s="151"/>
      <c r="U24" s="124"/>
      <c r="V24" s="124"/>
      <c r="W24" s="124"/>
      <c r="X24" s="127"/>
      <c r="Y24" s="127"/>
      <c r="Z24" s="127"/>
      <c r="AA24" s="126"/>
      <c r="AB24" s="134">
        <v>1</v>
      </c>
      <c r="AC24" s="129">
        <v>1</v>
      </c>
      <c r="AD24" s="124"/>
      <c r="AE24" s="124"/>
      <c r="AF24" s="127">
        <v>4</v>
      </c>
      <c r="AG24" s="127">
        <v>1</v>
      </c>
      <c r="AH24" s="127">
        <v>3</v>
      </c>
      <c r="AI24" s="127"/>
      <c r="AJ24" s="124"/>
      <c r="AK24" s="124"/>
      <c r="AL24" s="124"/>
      <c r="AM24" s="124"/>
      <c r="AN24" s="127"/>
      <c r="AO24" s="127"/>
      <c r="AP24" s="127"/>
      <c r="AQ24" s="12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80"/>
      <c r="BE24" s="46"/>
      <c r="BF24" s="46"/>
      <c r="BG24" s="46"/>
    </row>
    <row r="25" spans="1:59" ht="36" customHeight="1">
      <c r="A25" s="1" t="s">
        <v>127</v>
      </c>
      <c r="B25" s="272" t="s">
        <v>118</v>
      </c>
      <c r="C25" s="124">
        <v>15</v>
      </c>
      <c r="D25" s="124">
        <v>15</v>
      </c>
      <c r="E25" s="124"/>
      <c r="F25" s="124"/>
      <c r="G25" s="125">
        <f t="shared" si="0"/>
        <v>30</v>
      </c>
      <c r="H25" s="126">
        <v>4</v>
      </c>
      <c r="I25" s="127">
        <v>2</v>
      </c>
      <c r="J25" s="127">
        <v>2</v>
      </c>
      <c r="K25" s="127"/>
      <c r="L25" s="124">
        <v>1</v>
      </c>
      <c r="M25" s="129">
        <v>1</v>
      </c>
      <c r="N25" s="124"/>
      <c r="O25" s="124"/>
      <c r="P25" s="127">
        <v>4</v>
      </c>
      <c r="Q25" s="127">
        <v>2</v>
      </c>
      <c r="R25" s="127">
        <v>2</v>
      </c>
      <c r="S25" s="127"/>
      <c r="T25" s="124"/>
      <c r="U25" s="129"/>
      <c r="V25" s="124"/>
      <c r="W25" s="124"/>
      <c r="X25" s="127"/>
      <c r="Y25" s="127"/>
      <c r="Z25" s="127"/>
      <c r="AA25" s="127"/>
      <c r="AB25" s="136"/>
      <c r="AC25" s="124"/>
      <c r="AD25" s="124"/>
      <c r="AE25" s="124"/>
      <c r="AF25" s="127"/>
      <c r="AG25" s="127"/>
      <c r="AH25" s="127"/>
      <c r="AI25" s="127"/>
      <c r="AJ25" s="124"/>
      <c r="AK25" s="124"/>
      <c r="AL25" s="124"/>
      <c r="AM25" s="124"/>
      <c r="AN25" s="127"/>
      <c r="AO25" s="127"/>
      <c r="AP25" s="127"/>
      <c r="AQ25" s="127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80"/>
      <c r="BE25" s="46"/>
      <c r="BF25" s="46"/>
      <c r="BG25" s="46"/>
    </row>
    <row r="26" spans="1:59" ht="36" customHeight="1">
      <c r="A26" s="1" t="s">
        <v>128</v>
      </c>
      <c r="B26" s="272" t="s">
        <v>107</v>
      </c>
      <c r="C26" s="124">
        <v>15</v>
      </c>
      <c r="D26" s="124">
        <v>15</v>
      </c>
      <c r="E26" s="124"/>
      <c r="F26" s="124"/>
      <c r="G26" s="125">
        <v>30</v>
      </c>
      <c r="H26" s="126">
        <v>3</v>
      </c>
      <c r="I26" s="127">
        <v>2</v>
      </c>
      <c r="J26" s="127">
        <v>1</v>
      </c>
      <c r="K26" s="127"/>
      <c r="L26" s="153">
        <v>1</v>
      </c>
      <c r="M26" s="124">
        <v>1</v>
      </c>
      <c r="N26" s="124"/>
      <c r="O26" s="124"/>
      <c r="P26" s="126">
        <v>3</v>
      </c>
      <c r="Q26" s="127">
        <v>2</v>
      </c>
      <c r="R26" s="127">
        <v>1</v>
      </c>
      <c r="S26" s="127"/>
      <c r="T26" s="124"/>
      <c r="U26" s="129"/>
      <c r="V26" s="124"/>
      <c r="W26" s="124"/>
      <c r="X26" s="126"/>
      <c r="Y26" s="127"/>
      <c r="Z26" s="127"/>
      <c r="AA26" s="127"/>
      <c r="AB26" s="129"/>
      <c r="AC26" s="124"/>
      <c r="AD26" s="124"/>
      <c r="AE26" s="124"/>
      <c r="AF26" s="127"/>
      <c r="AG26" s="127"/>
      <c r="AH26" s="127"/>
      <c r="AI26" s="127"/>
      <c r="AJ26" s="124"/>
      <c r="AK26" s="124"/>
      <c r="AL26" s="124"/>
      <c r="AM26" s="124"/>
      <c r="AN26" s="127"/>
      <c r="AO26" s="127"/>
      <c r="AP26" s="127"/>
      <c r="AQ26" s="127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80"/>
      <c r="BE26" s="46"/>
      <c r="BF26" s="46"/>
      <c r="BG26" s="46"/>
    </row>
    <row r="27" spans="1:59" ht="36" customHeight="1">
      <c r="A27" s="1" t="s">
        <v>129</v>
      </c>
      <c r="B27" s="273" t="s">
        <v>106</v>
      </c>
      <c r="C27" s="124">
        <v>15</v>
      </c>
      <c r="D27" s="124">
        <v>15</v>
      </c>
      <c r="E27" s="124"/>
      <c r="F27" s="124"/>
      <c r="G27" s="125">
        <v>30</v>
      </c>
      <c r="H27" s="126">
        <v>3</v>
      </c>
      <c r="I27" s="127">
        <v>1</v>
      </c>
      <c r="J27" s="127">
        <v>2</v>
      </c>
      <c r="K27" s="127"/>
      <c r="L27" s="128"/>
      <c r="M27" s="129"/>
      <c r="N27" s="124"/>
      <c r="O27" s="124"/>
      <c r="P27" s="126"/>
      <c r="Q27" s="127"/>
      <c r="R27" s="127"/>
      <c r="S27" s="127"/>
      <c r="T27" s="154"/>
      <c r="U27" s="124"/>
      <c r="V27" s="124"/>
      <c r="W27" s="124"/>
      <c r="X27" s="126"/>
      <c r="Y27" s="127"/>
      <c r="Z27" s="127"/>
      <c r="AA27" s="127"/>
      <c r="AB27" s="130">
        <v>1</v>
      </c>
      <c r="AC27" s="124">
        <v>1</v>
      </c>
      <c r="AD27" s="124"/>
      <c r="AE27" s="124"/>
      <c r="AF27" s="126">
        <v>3</v>
      </c>
      <c r="AG27" s="127">
        <v>1</v>
      </c>
      <c r="AH27" s="127">
        <v>2</v>
      </c>
      <c r="AI27" s="127"/>
      <c r="AJ27" s="129"/>
      <c r="AK27" s="124"/>
      <c r="AL27" s="124"/>
      <c r="AM27" s="124"/>
      <c r="AN27" s="127"/>
      <c r="AO27" s="127"/>
      <c r="AP27" s="127"/>
      <c r="AQ27" s="127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80"/>
      <c r="BE27" s="46"/>
      <c r="BF27" s="46"/>
      <c r="BG27" s="46"/>
    </row>
    <row r="28" spans="1:59" ht="36" customHeight="1">
      <c r="A28" s="1" t="s">
        <v>130</v>
      </c>
      <c r="B28" s="272" t="s">
        <v>109</v>
      </c>
      <c r="C28" s="124">
        <v>15</v>
      </c>
      <c r="D28" s="133">
        <v>15</v>
      </c>
      <c r="E28" s="124"/>
      <c r="F28" s="124"/>
      <c r="G28" s="125">
        <f t="shared" si="0"/>
        <v>30</v>
      </c>
      <c r="H28" s="126">
        <v>3</v>
      </c>
      <c r="I28" s="127">
        <v>1</v>
      </c>
      <c r="J28" s="127">
        <v>2</v>
      </c>
      <c r="K28" s="127"/>
      <c r="L28" s="154"/>
      <c r="M28" s="124"/>
      <c r="N28" s="124"/>
      <c r="O28" s="124"/>
      <c r="P28" s="127"/>
      <c r="Q28" s="127"/>
      <c r="R28" s="127"/>
      <c r="S28" s="127"/>
      <c r="T28" s="124"/>
      <c r="U28" s="124"/>
      <c r="V28" s="124"/>
      <c r="W28" s="124"/>
      <c r="X28" s="126"/>
      <c r="Y28" s="127"/>
      <c r="Z28" s="127"/>
      <c r="AA28" s="127"/>
      <c r="AB28" s="124">
        <v>1</v>
      </c>
      <c r="AC28" s="129">
        <v>1</v>
      </c>
      <c r="AD28" s="124"/>
      <c r="AE28" s="124"/>
      <c r="AF28" s="126">
        <v>3</v>
      </c>
      <c r="AG28" s="127">
        <v>1</v>
      </c>
      <c r="AH28" s="127">
        <v>2</v>
      </c>
      <c r="AI28" s="127"/>
      <c r="AJ28" s="135"/>
      <c r="AK28" s="124"/>
      <c r="AL28" s="124"/>
      <c r="AM28" s="124"/>
      <c r="AN28" s="127"/>
      <c r="AO28" s="127"/>
      <c r="AP28" s="127"/>
      <c r="AQ28" s="127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80"/>
      <c r="BE28" s="46"/>
      <c r="BF28" s="46"/>
      <c r="BG28" s="46"/>
    </row>
    <row r="29" spans="1:59" ht="36" customHeight="1" thickBot="1">
      <c r="A29" s="51" t="s">
        <v>131</v>
      </c>
      <c r="B29" s="274" t="s">
        <v>108</v>
      </c>
      <c r="C29" s="124">
        <v>15</v>
      </c>
      <c r="D29" s="124"/>
      <c r="E29" s="124"/>
      <c r="F29" s="124"/>
      <c r="G29" s="125">
        <f t="shared" si="0"/>
        <v>15</v>
      </c>
      <c r="H29" s="126">
        <v>3</v>
      </c>
      <c r="I29" s="127">
        <v>1</v>
      </c>
      <c r="J29" s="127">
        <v>2</v>
      </c>
      <c r="K29" s="127"/>
      <c r="L29" s="155"/>
      <c r="M29" s="124"/>
      <c r="N29" s="124"/>
      <c r="O29" s="124"/>
      <c r="P29" s="127"/>
      <c r="Q29" s="127"/>
      <c r="R29" s="127"/>
      <c r="S29" s="127"/>
      <c r="T29" s="124"/>
      <c r="U29" s="124"/>
      <c r="V29" s="124"/>
      <c r="W29" s="124"/>
      <c r="X29" s="126"/>
      <c r="Y29" s="127"/>
      <c r="Z29" s="127"/>
      <c r="AA29" s="127"/>
      <c r="AB29" s="124"/>
      <c r="AC29" s="129"/>
      <c r="AD29" s="124"/>
      <c r="AE29" s="124"/>
      <c r="AF29" s="126"/>
      <c r="AG29" s="127"/>
      <c r="AH29" s="127"/>
      <c r="AI29" s="126"/>
      <c r="AJ29" s="124">
        <v>1</v>
      </c>
      <c r="AK29" s="129"/>
      <c r="AL29" s="124"/>
      <c r="AM29" s="124"/>
      <c r="AN29" s="126">
        <v>3</v>
      </c>
      <c r="AO29" s="127">
        <v>1</v>
      </c>
      <c r="AP29" s="127">
        <v>2</v>
      </c>
      <c r="AQ29" s="127"/>
      <c r="AR29" s="82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80"/>
      <c r="BE29" s="46"/>
      <c r="BF29" s="46"/>
      <c r="BG29" s="46"/>
    </row>
    <row r="30" spans="1:59" ht="36" customHeight="1" thickBot="1">
      <c r="A30" s="275" t="s">
        <v>60</v>
      </c>
      <c r="B30" s="269" t="s">
        <v>61</v>
      </c>
      <c r="C30" s="139"/>
      <c r="D30" s="139"/>
      <c r="E30" s="139"/>
      <c r="F30" s="139"/>
      <c r="G30" s="139"/>
      <c r="H30" s="140"/>
      <c r="I30" s="140"/>
      <c r="J30" s="140"/>
      <c r="K30" s="140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43"/>
      <c r="AK30" s="139"/>
      <c r="AL30" s="139"/>
      <c r="AM30" s="139"/>
      <c r="AN30" s="139"/>
      <c r="AO30" s="143"/>
      <c r="AP30" s="143"/>
      <c r="AQ30" s="143"/>
      <c r="AR30" s="61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81"/>
      <c r="BE30" s="32"/>
      <c r="BF30" s="32"/>
      <c r="BG30" s="32"/>
    </row>
    <row r="31" spans="1:59" ht="36" customHeight="1">
      <c r="A31" s="52" t="s">
        <v>62</v>
      </c>
      <c r="B31" s="276" t="s">
        <v>63</v>
      </c>
      <c r="C31" s="124">
        <v>150</v>
      </c>
      <c r="D31" s="124">
        <v>210</v>
      </c>
      <c r="E31" s="124">
        <v>0</v>
      </c>
      <c r="F31" s="124">
        <v>0</v>
      </c>
      <c r="G31" s="125">
        <v>360</v>
      </c>
      <c r="H31" s="126">
        <v>30</v>
      </c>
      <c r="I31" s="126">
        <v>15</v>
      </c>
      <c r="J31" s="126">
        <v>15</v>
      </c>
      <c r="K31" s="126">
        <v>30</v>
      </c>
      <c r="L31" s="128"/>
      <c r="M31" s="124"/>
      <c r="N31" s="124"/>
      <c r="O31" s="124"/>
      <c r="P31" s="127">
        <v>0</v>
      </c>
      <c r="Q31" s="127">
        <v>0</v>
      </c>
      <c r="R31" s="127">
        <v>0</v>
      </c>
      <c r="S31" s="127">
        <v>0</v>
      </c>
      <c r="T31" s="124">
        <v>5</v>
      </c>
      <c r="U31" s="124">
        <v>9</v>
      </c>
      <c r="V31" s="124"/>
      <c r="W31" s="124"/>
      <c r="X31" s="127">
        <v>17</v>
      </c>
      <c r="Y31" s="127">
        <v>9</v>
      </c>
      <c r="Z31" s="127">
        <v>8</v>
      </c>
      <c r="AA31" s="127">
        <v>17</v>
      </c>
      <c r="AB31" s="124">
        <v>4</v>
      </c>
      <c r="AC31" s="124">
        <v>4</v>
      </c>
      <c r="AD31" s="124"/>
      <c r="AE31" s="124"/>
      <c r="AF31" s="127">
        <v>11</v>
      </c>
      <c r="AG31" s="127">
        <v>5</v>
      </c>
      <c r="AH31" s="127">
        <v>6</v>
      </c>
      <c r="AI31" s="127">
        <v>11</v>
      </c>
      <c r="AJ31" s="124">
        <v>1</v>
      </c>
      <c r="AK31" s="124">
        <v>1</v>
      </c>
      <c r="AL31" s="124"/>
      <c r="AM31" s="124"/>
      <c r="AN31" s="127">
        <v>2</v>
      </c>
      <c r="AO31" s="127">
        <v>1</v>
      </c>
      <c r="AP31" s="127">
        <v>1</v>
      </c>
      <c r="AQ31" s="127">
        <v>2</v>
      </c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80"/>
      <c r="BE31" s="46"/>
      <c r="BF31" s="46"/>
      <c r="BG31" s="46"/>
    </row>
    <row r="32" spans="1:59" ht="36" customHeight="1" thickBot="1">
      <c r="A32" s="1" t="s">
        <v>64</v>
      </c>
      <c r="B32" s="276" t="s">
        <v>65</v>
      </c>
      <c r="C32" s="124">
        <v>150</v>
      </c>
      <c r="D32" s="133">
        <v>180</v>
      </c>
      <c r="E32" s="124">
        <v>0</v>
      </c>
      <c r="F32" s="133">
        <v>0</v>
      </c>
      <c r="G32" s="125">
        <v>330</v>
      </c>
      <c r="H32" s="126">
        <v>30</v>
      </c>
      <c r="I32" s="126">
        <v>15</v>
      </c>
      <c r="J32" s="126">
        <v>15</v>
      </c>
      <c r="K32" s="126">
        <v>30</v>
      </c>
      <c r="L32" s="128"/>
      <c r="M32" s="124"/>
      <c r="N32" s="124"/>
      <c r="O32" s="124"/>
      <c r="P32" s="127">
        <v>0</v>
      </c>
      <c r="Q32" s="127">
        <v>0</v>
      </c>
      <c r="R32" s="127">
        <v>0</v>
      </c>
      <c r="S32" s="127">
        <v>0</v>
      </c>
      <c r="T32" s="124">
        <v>5</v>
      </c>
      <c r="U32" s="124">
        <v>7</v>
      </c>
      <c r="V32" s="124"/>
      <c r="W32" s="124"/>
      <c r="X32" s="127">
        <v>17</v>
      </c>
      <c r="Y32" s="127">
        <v>9</v>
      </c>
      <c r="Z32" s="127">
        <v>8</v>
      </c>
      <c r="AA32" s="127">
        <v>17</v>
      </c>
      <c r="AB32" s="124">
        <v>4</v>
      </c>
      <c r="AC32" s="124">
        <v>4</v>
      </c>
      <c r="AD32" s="124"/>
      <c r="AE32" s="124"/>
      <c r="AF32" s="127">
        <v>11</v>
      </c>
      <c r="AG32" s="127">
        <v>5</v>
      </c>
      <c r="AH32" s="127">
        <v>6</v>
      </c>
      <c r="AI32" s="127">
        <v>11</v>
      </c>
      <c r="AJ32" s="124">
        <v>1</v>
      </c>
      <c r="AK32" s="124">
        <v>1</v>
      </c>
      <c r="AL32" s="124"/>
      <c r="AM32" s="124"/>
      <c r="AN32" s="127">
        <v>2</v>
      </c>
      <c r="AO32" s="127">
        <v>1</v>
      </c>
      <c r="AP32" s="127">
        <v>1</v>
      </c>
      <c r="AQ32" s="127">
        <v>2</v>
      </c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80"/>
      <c r="BE32" s="46"/>
      <c r="BF32" s="46"/>
      <c r="BG32" s="46"/>
    </row>
    <row r="33" spans="1:59" ht="36" customHeight="1">
      <c r="A33" s="24" t="s">
        <v>66</v>
      </c>
      <c r="B33" s="269" t="s">
        <v>145</v>
      </c>
      <c r="C33" s="156">
        <f>SUM(C34:C36)</f>
        <v>0</v>
      </c>
      <c r="D33" s="156">
        <f>SUM(D34:D36)</f>
        <v>60</v>
      </c>
      <c r="E33" s="156">
        <f>SUM(E34:E36)</f>
        <v>0</v>
      </c>
      <c r="F33" s="156">
        <f>SUM(F34:F36)</f>
        <v>0</v>
      </c>
      <c r="G33" s="156">
        <f>SUM(C33:F33)</f>
        <v>60</v>
      </c>
      <c r="H33" s="157">
        <f>SUM(H34:H36)</f>
        <v>24</v>
      </c>
      <c r="I33" s="157">
        <v>24</v>
      </c>
      <c r="J33" s="157"/>
      <c r="K33" s="157">
        <v>0</v>
      </c>
      <c r="L33" s="139"/>
      <c r="M33" s="139"/>
      <c r="N33" s="139">
        <v>0</v>
      </c>
      <c r="O33" s="139">
        <v>0</v>
      </c>
      <c r="P33" s="139">
        <v>0</v>
      </c>
      <c r="Q33" s="139">
        <v>0</v>
      </c>
      <c r="R33" s="139">
        <v>0</v>
      </c>
      <c r="S33" s="139">
        <v>0</v>
      </c>
      <c r="T33" s="139">
        <v>0</v>
      </c>
      <c r="U33" s="139">
        <v>0</v>
      </c>
      <c r="V33" s="139">
        <v>0</v>
      </c>
      <c r="W33" s="139">
        <v>0</v>
      </c>
      <c r="X33" s="139">
        <v>0</v>
      </c>
      <c r="Y33" s="139">
        <v>0</v>
      </c>
      <c r="Z33" s="139">
        <v>0</v>
      </c>
      <c r="AA33" s="139">
        <v>0</v>
      </c>
      <c r="AB33" s="139">
        <v>0</v>
      </c>
      <c r="AC33" s="139">
        <v>1</v>
      </c>
      <c r="AD33" s="139">
        <v>0</v>
      </c>
      <c r="AE33" s="139">
        <v>0</v>
      </c>
      <c r="AF33" s="139">
        <v>2</v>
      </c>
      <c r="AG33" s="139">
        <v>2</v>
      </c>
      <c r="AH33" s="139"/>
      <c r="AI33" s="139">
        <v>0</v>
      </c>
      <c r="AJ33" s="139">
        <v>0</v>
      </c>
      <c r="AK33" s="139">
        <v>3</v>
      </c>
      <c r="AL33" s="139">
        <v>0</v>
      </c>
      <c r="AM33" s="139">
        <v>0</v>
      </c>
      <c r="AN33" s="139">
        <v>22</v>
      </c>
      <c r="AO33" s="139">
        <v>22</v>
      </c>
      <c r="AP33" s="139"/>
      <c r="AQ33" s="139">
        <v>0</v>
      </c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81"/>
      <c r="BE33" s="32"/>
      <c r="BF33" s="32"/>
      <c r="BG33" s="32"/>
    </row>
    <row r="34" spans="1:59" ht="36" customHeight="1">
      <c r="A34" s="1" t="s">
        <v>70</v>
      </c>
      <c r="B34" s="276" t="s">
        <v>71</v>
      </c>
      <c r="C34" s="107"/>
      <c r="D34" s="114">
        <v>15</v>
      </c>
      <c r="E34" s="107"/>
      <c r="F34" s="107"/>
      <c r="G34" s="108">
        <v>15</v>
      </c>
      <c r="H34" s="109">
        <v>2</v>
      </c>
      <c r="I34" s="109">
        <v>2</v>
      </c>
      <c r="J34" s="109"/>
      <c r="K34" s="109"/>
      <c r="L34" s="146"/>
      <c r="M34" s="146"/>
      <c r="N34" s="146"/>
      <c r="O34" s="146"/>
      <c r="P34" s="148"/>
      <c r="Q34" s="148"/>
      <c r="R34" s="148"/>
      <c r="S34" s="148"/>
      <c r="T34" s="146"/>
      <c r="U34" s="146"/>
      <c r="V34" s="146"/>
      <c r="W34" s="146"/>
      <c r="X34" s="148"/>
      <c r="Y34" s="148"/>
      <c r="Z34" s="148"/>
      <c r="AA34" s="148"/>
      <c r="AB34" s="146"/>
      <c r="AC34" s="146">
        <v>1</v>
      </c>
      <c r="AD34" s="146"/>
      <c r="AE34" s="146"/>
      <c r="AF34" s="148">
        <v>2</v>
      </c>
      <c r="AG34" s="148">
        <v>2</v>
      </c>
      <c r="AH34" s="148"/>
      <c r="AI34" s="148"/>
      <c r="AJ34" s="146"/>
      <c r="AK34" s="146"/>
      <c r="AL34" s="146"/>
      <c r="AM34" s="146"/>
      <c r="AN34" s="148"/>
      <c r="AO34" s="148"/>
      <c r="AP34" s="148"/>
      <c r="AQ34" s="148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81"/>
      <c r="BE34" s="32"/>
      <c r="BF34" s="32"/>
      <c r="BG34" s="32"/>
    </row>
    <row r="35" spans="1:59" ht="36" customHeight="1">
      <c r="A35" s="1" t="s">
        <v>72</v>
      </c>
      <c r="B35" s="276" t="s">
        <v>73</v>
      </c>
      <c r="C35" s="107"/>
      <c r="D35" s="114">
        <v>45</v>
      </c>
      <c r="E35" s="107"/>
      <c r="F35" s="107"/>
      <c r="G35" s="108">
        <v>45</v>
      </c>
      <c r="H35" s="109">
        <v>2</v>
      </c>
      <c r="I35" s="109">
        <v>2</v>
      </c>
      <c r="J35" s="109"/>
      <c r="K35" s="109"/>
      <c r="L35" s="128"/>
      <c r="M35" s="128"/>
      <c r="N35" s="128"/>
      <c r="O35" s="128"/>
      <c r="P35" s="148"/>
      <c r="Q35" s="148"/>
      <c r="R35" s="148"/>
      <c r="S35" s="148"/>
      <c r="T35" s="128"/>
      <c r="U35" s="128"/>
      <c r="V35" s="128"/>
      <c r="W35" s="128"/>
      <c r="X35" s="148"/>
      <c r="Y35" s="148"/>
      <c r="Z35" s="148"/>
      <c r="AA35" s="148"/>
      <c r="AB35" s="128"/>
      <c r="AC35" s="128"/>
      <c r="AD35" s="128"/>
      <c r="AE35" s="128"/>
      <c r="AF35" s="148"/>
      <c r="AG35" s="148"/>
      <c r="AH35" s="148"/>
      <c r="AI35" s="148"/>
      <c r="AJ35" s="128"/>
      <c r="AK35" s="128">
        <v>3</v>
      </c>
      <c r="AL35" s="128"/>
      <c r="AM35" s="128"/>
      <c r="AN35" s="148">
        <v>2</v>
      </c>
      <c r="AO35" s="148">
        <v>2</v>
      </c>
      <c r="AP35" s="148"/>
      <c r="AQ35" s="148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81"/>
      <c r="BE35" s="32"/>
      <c r="BF35" s="32"/>
      <c r="BG35" s="32"/>
    </row>
    <row r="36" spans="1:59" ht="36" customHeight="1">
      <c r="A36" s="1" t="s">
        <v>74</v>
      </c>
      <c r="B36" s="276" t="s">
        <v>110</v>
      </c>
      <c r="C36" s="107"/>
      <c r="D36" s="107"/>
      <c r="E36" s="107"/>
      <c r="F36" s="107"/>
      <c r="G36" s="108">
        <f>SUM(C36:F36)</f>
        <v>0</v>
      </c>
      <c r="H36" s="109">
        <v>20</v>
      </c>
      <c r="I36" s="109">
        <v>20</v>
      </c>
      <c r="J36" s="109"/>
      <c r="K36" s="109"/>
      <c r="L36" s="124"/>
      <c r="M36" s="124"/>
      <c r="N36" s="124"/>
      <c r="O36" s="124"/>
      <c r="P36" s="127"/>
      <c r="Q36" s="127"/>
      <c r="R36" s="127"/>
      <c r="S36" s="127"/>
      <c r="T36" s="124"/>
      <c r="U36" s="124"/>
      <c r="V36" s="124"/>
      <c r="W36" s="124"/>
      <c r="X36" s="127"/>
      <c r="Y36" s="127"/>
      <c r="Z36" s="127"/>
      <c r="AA36" s="127"/>
      <c r="AB36" s="124"/>
      <c r="AC36" s="124"/>
      <c r="AD36" s="124"/>
      <c r="AE36" s="124"/>
      <c r="AF36" s="127"/>
      <c r="AG36" s="127"/>
      <c r="AH36" s="127"/>
      <c r="AI36" s="127"/>
      <c r="AJ36" s="124"/>
      <c r="AK36" s="124"/>
      <c r="AL36" s="124"/>
      <c r="AM36" s="124"/>
      <c r="AN36" s="127">
        <v>20</v>
      </c>
      <c r="AO36" s="127">
        <v>20</v>
      </c>
      <c r="AP36" s="127"/>
      <c r="AQ36" s="127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80"/>
      <c r="BE36" s="46"/>
      <c r="BF36" s="46"/>
      <c r="BG36" s="46"/>
    </row>
    <row r="37" spans="1:59" ht="36" customHeight="1">
      <c r="A37" s="358" t="s">
        <v>117</v>
      </c>
      <c r="B37" s="358"/>
      <c r="C37" s="139">
        <v>480</v>
      </c>
      <c r="D37" s="139">
        <v>495</v>
      </c>
      <c r="E37" s="139">
        <v>15</v>
      </c>
      <c r="F37" s="139">
        <v>0</v>
      </c>
      <c r="G37" s="355">
        <v>990</v>
      </c>
      <c r="H37" s="359">
        <v>120</v>
      </c>
      <c r="I37" s="359">
        <v>60</v>
      </c>
      <c r="J37" s="359">
        <v>60</v>
      </c>
      <c r="K37" s="359">
        <v>36</v>
      </c>
      <c r="L37" s="139">
        <v>11</v>
      </c>
      <c r="M37" s="139">
        <v>7</v>
      </c>
      <c r="N37" s="158">
        <v>1</v>
      </c>
      <c r="O37" s="158"/>
      <c r="P37" s="351">
        <v>30</v>
      </c>
      <c r="Q37" s="351">
        <v>10</v>
      </c>
      <c r="R37" s="351">
        <v>20</v>
      </c>
      <c r="S37" s="351">
        <v>0</v>
      </c>
      <c r="T37" s="139">
        <v>9</v>
      </c>
      <c r="U37" s="139">
        <v>11</v>
      </c>
      <c r="V37" s="139"/>
      <c r="W37" s="158"/>
      <c r="X37" s="351">
        <v>30</v>
      </c>
      <c r="Y37" s="351">
        <v>13</v>
      </c>
      <c r="Z37" s="351">
        <v>17</v>
      </c>
      <c r="AA37" s="351">
        <v>17</v>
      </c>
      <c r="AB37" s="139">
        <v>8</v>
      </c>
      <c r="AC37" s="139">
        <v>11</v>
      </c>
      <c r="AD37" s="158"/>
      <c r="AE37" s="158"/>
      <c r="AF37" s="351">
        <v>30</v>
      </c>
      <c r="AG37" s="351">
        <v>12</v>
      </c>
      <c r="AH37" s="351">
        <v>18</v>
      </c>
      <c r="AI37" s="351">
        <v>14</v>
      </c>
      <c r="AJ37" s="139">
        <v>4</v>
      </c>
      <c r="AK37" s="139">
        <v>4</v>
      </c>
      <c r="AL37" s="158"/>
      <c r="AM37" s="158"/>
      <c r="AN37" s="351">
        <v>30</v>
      </c>
      <c r="AO37" s="351">
        <v>25</v>
      </c>
      <c r="AP37" s="351">
        <v>5</v>
      </c>
      <c r="AQ37" s="351">
        <v>5</v>
      </c>
      <c r="AR37" s="32"/>
      <c r="AS37" s="32"/>
      <c r="AT37" s="46"/>
      <c r="AU37" s="32"/>
      <c r="AV37" s="361"/>
      <c r="AW37" s="361"/>
      <c r="AX37" s="361"/>
      <c r="AY37" s="361"/>
      <c r="AZ37" s="32"/>
      <c r="BA37" s="32"/>
      <c r="BB37" s="32"/>
      <c r="BC37" s="32"/>
      <c r="BD37" s="361"/>
      <c r="BE37" s="361"/>
      <c r="BF37" s="361"/>
      <c r="BG37" s="361"/>
    </row>
    <row r="38" spans="1:59" ht="36" customHeight="1">
      <c r="A38" s="358"/>
      <c r="B38" s="358"/>
      <c r="C38" s="355">
        <v>990</v>
      </c>
      <c r="D38" s="355"/>
      <c r="E38" s="355"/>
      <c r="F38" s="355"/>
      <c r="G38" s="355"/>
      <c r="H38" s="360"/>
      <c r="I38" s="360"/>
      <c r="J38" s="360"/>
      <c r="K38" s="360"/>
      <c r="L38" s="355">
        <v>19</v>
      </c>
      <c r="M38" s="355"/>
      <c r="N38" s="355"/>
      <c r="O38" s="355"/>
      <c r="P38" s="352"/>
      <c r="Q38" s="352"/>
      <c r="R38" s="352"/>
      <c r="S38" s="352"/>
      <c r="T38" s="355">
        <v>20</v>
      </c>
      <c r="U38" s="355"/>
      <c r="V38" s="355"/>
      <c r="W38" s="355"/>
      <c r="X38" s="352"/>
      <c r="Y38" s="352"/>
      <c r="Z38" s="352"/>
      <c r="AA38" s="352"/>
      <c r="AB38" s="355">
        <v>19</v>
      </c>
      <c r="AC38" s="355"/>
      <c r="AD38" s="355"/>
      <c r="AE38" s="355"/>
      <c r="AF38" s="352"/>
      <c r="AG38" s="352"/>
      <c r="AH38" s="352"/>
      <c r="AI38" s="352"/>
      <c r="AJ38" s="355">
        <v>8</v>
      </c>
      <c r="AK38" s="355"/>
      <c r="AL38" s="355"/>
      <c r="AM38" s="355"/>
      <c r="AN38" s="352"/>
      <c r="AO38" s="352"/>
      <c r="AP38" s="352"/>
      <c r="AQ38" s="352"/>
      <c r="AR38" s="367"/>
      <c r="AS38" s="367"/>
      <c r="AT38" s="367"/>
      <c r="AU38" s="367"/>
      <c r="AV38" s="362"/>
      <c r="AW38" s="362"/>
      <c r="AX38" s="362"/>
      <c r="AY38" s="362"/>
      <c r="AZ38" s="367"/>
      <c r="BA38" s="367"/>
      <c r="BB38" s="367"/>
      <c r="BC38" s="367"/>
      <c r="BD38" s="362"/>
      <c r="BE38" s="362"/>
      <c r="BF38" s="362"/>
      <c r="BG38" s="362"/>
    </row>
    <row r="39" spans="1:59" ht="36" customHeight="1">
      <c r="A39" s="356" t="s">
        <v>83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7"/>
      <c r="L39" s="348" t="s">
        <v>132</v>
      </c>
      <c r="M39" s="349"/>
      <c r="N39" s="349"/>
      <c r="O39" s="350"/>
      <c r="P39" s="353"/>
      <c r="Q39" s="353"/>
      <c r="R39" s="353"/>
      <c r="S39" s="353"/>
      <c r="T39" s="348" t="s">
        <v>122</v>
      </c>
      <c r="U39" s="349"/>
      <c r="V39" s="349"/>
      <c r="W39" s="350"/>
      <c r="X39" s="353"/>
      <c r="Y39" s="353"/>
      <c r="Z39" s="353"/>
      <c r="AA39" s="353"/>
      <c r="AB39" s="348" t="s">
        <v>133</v>
      </c>
      <c r="AC39" s="349"/>
      <c r="AD39" s="349"/>
      <c r="AE39" s="350"/>
      <c r="AF39" s="353"/>
      <c r="AG39" s="353"/>
      <c r="AH39" s="353"/>
      <c r="AI39" s="353"/>
      <c r="AJ39" s="348" t="s">
        <v>150</v>
      </c>
      <c r="AK39" s="349"/>
      <c r="AL39" s="349"/>
      <c r="AM39" s="350"/>
      <c r="AN39" s="353"/>
      <c r="AO39" s="353"/>
      <c r="AP39" s="353"/>
      <c r="AQ39" s="353"/>
      <c r="AR39" s="364"/>
      <c r="AS39" s="365"/>
      <c r="AT39" s="365"/>
      <c r="AU39" s="366"/>
      <c r="AV39" s="363"/>
      <c r="AW39" s="363"/>
      <c r="AX39" s="363"/>
      <c r="AY39" s="363"/>
      <c r="AZ39" s="364"/>
      <c r="BA39" s="365"/>
      <c r="BB39" s="365"/>
      <c r="BC39" s="366"/>
      <c r="BD39" s="363"/>
      <c r="BE39" s="363"/>
      <c r="BF39" s="363"/>
      <c r="BG39" s="363"/>
    </row>
    <row r="40" spans="1:43" ht="36" customHeight="1">
      <c r="A40" s="358" t="s">
        <v>116</v>
      </c>
      <c r="B40" s="358"/>
      <c r="C40" s="139">
        <v>480</v>
      </c>
      <c r="D40" s="139">
        <v>525</v>
      </c>
      <c r="E40" s="139">
        <v>15</v>
      </c>
      <c r="F40" s="139">
        <v>0</v>
      </c>
      <c r="G40" s="355">
        <v>1020</v>
      </c>
      <c r="H40" s="359">
        <v>120</v>
      </c>
      <c r="I40" s="359">
        <v>60</v>
      </c>
      <c r="J40" s="359">
        <v>60</v>
      </c>
      <c r="K40" s="359">
        <v>36</v>
      </c>
      <c r="L40" s="139">
        <v>11</v>
      </c>
      <c r="M40" s="139">
        <v>7</v>
      </c>
      <c r="N40" s="158">
        <v>1</v>
      </c>
      <c r="O40" s="158"/>
      <c r="P40" s="351">
        <v>30</v>
      </c>
      <c r="Q40" s="351">
        <v>10</v>
      </c>
      <c r="R40" s="351">
        <v>20</v>
      </c>
      <c r="S40" s="351">
        <v>0</v>
      </c>
      <c r="T40" s="139">
        <v>9</v>
      </c>
      <c r="U40" s="139">
        <v>13</v>
      </c>
      <c r="V40" s="139"/>
      <c r="W40" s="158"/>
      <c r="X40" s="351">
        <v>30</v>
      </c>
      <c r="Y40" s="351">
        <v>13</v>
      </c>
      <c r="Z40" s="351">
        <v>17</v>
      </c>
      <c r="AA40" s="351">
        <v>17</v>
      </c>
      <c r="AB40" s="139">
        <v>8</v>
      </c>
      <c r="AC40" s="139">
        <v>11</v>
      </c>
      <c r="AD40" s="158"/>
      <c r="AE40" s="158"/>
      <c r="AF40" s="351">
        <v>30</v>
      </c>
      <c r="AG40" s="351">
        <v>12</v>
      </c>
      <c r="AH40" s="351">
        <v>18</v>
      </c>
      <c r="AI40" s="351">
        <v>14</v>
      </c>
      <c r="AJ40" s="139">
        <v>4</v>
      </c>
      <c r="AK40" s="139">
        <v>4</v>
      </c>
      <c r="AL40" s="158"/>
      <c r="AM40" s="158"/>
      <c r="AN40" s="351">
        <v>30</v>
      </c>
      <c r="AO40" s="351">
        <v>25</v>
      </c>
      <c r="AP40" s="351">
        <v>5</v>
      </c>
      <c r="AQ40" s="351">
        <v>5</v>
      </c>
    </row>
    <row r="41" spans="1:43" ht="36" customHeight="1">
      <c r="A41" s="358"/>
      <c r="B41" s="358"/>
      <c r="C41" s="355">
        <v>1020</v>
      </c>
      <c r="D41" s="355"/>
      <c r="E41" s="355"/>
      <c r="F41" s="355"/>
      <c r="G41" s="355"/>
      <c r="H41" s="360"/>
      <c r="I41" s="360"/>
      <c r="J41" s="360"/>
      <c r="K41" s="360"/>
      <c r="L41" s="355">
        <v>19</v>
      </c>
      <c r="M41" s="355"/>
      <c r="N41" s="355"/>
      <c r="O41" s="355"/>
      <c r="P41" s="352"/>
      <c r="Q41" s="352"/>
      <c r="R41" s="352"/>
      <c r="S41" s="352"/>
      <c r="T41" s="355">
        <v>22</v>
      </c>
      <c r="U41" s="355"/>
      <c r="V41" s="355"/>
      <c r="W41" s="355"/>
      <c r="X41" s="352"/>
      <c r="Y41" s="352"/>
      <c r="Z41" s="352"/>
      <c r="AA41" s="352"/>
      <c r="AB41" s="355">
        <v>19</v>
      </c>
      <c r="AC41" s="355"/>
      <c r="AD41" s="355"/>
      <c r="AE41" s="355"/>
      <c r="AF41" s="352"/>
      <c r="AG41" s="352"/>
      <c r="AH41" s="352"/>
      <c r="AI41" s="352"/>
      <c r="AJ41" s="355">
        <v>8</v>
      </c>
      <c r="AK41" s="355"/>
      <c r="AL41" s="355"/>
      <c r="AM41" s="355"/>
      <c r="AN41" s="352"/>
      <c r="AO41" s="352"/>
      <c r="AP41" s="352"/>
      <c r="AQ41" s="352"/>
    </row>
    <row r="42" spans="1:43" ht="36" customHeight="1">
      <c r="A42" s="356" t="s">
        <v>83</v>
      </c>
      <c r="B42" s="356"/>
      <c r="C42" s="356"/>
      <c r="D42" s="356"/>
      <c r="E42" s="356"/>
      <c r="F42" s="356"/>
      <c r="G42" s="356"/>
      <c r="H42" s="356"/>
      <c r="I42" s="356"/>
      <c r="J42" s="356"/>
      <c r="K42" s="357"/>
      <c r="L42" s="348" t="s">
        <v>132</v>
      </c>
      <c r="M42" s="349"/>
      <c r="N42" s="349"/>
      <c r="O42" s="350"/>
      <c r="P42" s="353"/>
      <c r="Q42" s="353"/>
      <c r="R42" s="353"/>
      <c r="S42" s="353"/>
      <c r="T42" s="348" t="s">
        <v>152</v>
      </c>
      <c r="U42" s="349"/>
      <c r="V42" s="349"/>
      <c r="W42" s="350"/>
      <c r="X42" s="353"/>
      <c r="Y42" s="353"/>
      <c r="Z42" s="353"/>
      <c r="AA42" s="353"/>
      <c r="AB42" s="348" t="s">
        <v>132</v>
      </c>
      <c r="AC42" s="349"/>
      <c r="AD42" s="349"/>
      <c r="AE42" s="350"/>
      <c r="AF42" s="353"/>
      <c r="AG42" s="353"/>
      <c r="AH42" s="353"/>
      <c r="AI42" s="353"/>
      <c r="AJ42" s="348" t="s">
        <v>151</v>
      </c>
      <c r="AK42" s="349"/>
      <c r="AL42" s="349"/>
      <c r="AM42" s="350"/>
      <c r="AN42" s="353"/>
      <c r="AO42" s="353"/>
      <c r="AP42" s="353"/>
      <c r="AQ42" s="353"/>
    </row>
    <row r="43" spans="1:43" ht="36" customHeight="1">
      <c r="A43" s="349" t="s">
        <v>144</v>
      </c>
      <c r="B43" s="354"/>
      <c r="C43" s="242"/>
      <c r="D43" s="227"/>
      <c r="E43" s="233"/>
      <c r="F43" s="124"/>
      <c r="G43" s="227"/>
      <c r="H43" s="228"/>
      <c r="I43" s="228"/>
      <c r="J43" s="228"/>
      <c r="K43" s="228"/>
      <c r="L43" s="128">
        <v>3</v>
      </c>
      <c r="M43" s="124"/>
      <c r="N43" s="124"/>
      <c r="O43" s="124"/>
      <c r="P43" s="124"/>
      <c r="Q43" s="124"/>
      <c r="R43" s="124"/>
      <c r="S43" s="124"/>
      <c r="T43" s="128">
        <v>3</v>
      </c>
      <c r="U43" s="124"/>
      <c r="V43" s="124"/>
      <c r="W43" s="124"/>
      <c r="X43" s="124"/>
      <c r="Y43" s="124"/>
      <c r="Z43" s="124"/>
      <c r="AA43" s="124"/>
      <c r="AB43" s="128">
        <v>3</v>
      </c>
      <c r="AC43" s="124"/>
      <c r="AD43" s="124"/>
      <c r="AE43" s="124"/>
      <c r="AF43" s="124"/>
      <c r="AG43" s="124"/>
      <c r="AH43" s="124"/>
      <c r="AI43" s="124"/>
      <c r="AJ43" s="128">
        <v>2</v>
      </c>
      <c r="AK43" s="124"/>
      <c r="AL43" s="124"/>
      <c r="AM43" s="124"/>
      <c r="AN43" s="124"/>
      <c r="AO43" s="124"/>
      <c r="AP43" s="124"/>
      <c r="AQ43" s="124"/>
    </row>
    <row r="44" spans="3:11" ht="23.25">
      <c r="C44" s="233">
        <v>0.48</v>
      </c>
      <c r="D44" s="227">
        <v>0.5</v>
      </c>
      <c r="E44" s="233">
        <v>0.02</v>
      </c>
      <c r="F44" s="124">
        <v>0</v>
      </c>
      <c r="G44" s="227">
        <v>1</v>
      </c>
      <c r="H44" s="228">
        <v>1</v>
      </c>
      <c r="I44" s="228">
        <v>0.5</v>
      </c>
      <c r="J44" s="228">
        <v>0.5</v>
      </c>
      <c r="K44" s="228">
        <v>0.3</v>
      </c>
    </row>
    <row r="45" spans="3:11" ht="27" customHeight="1" thickBot="1">
      <c r="C45" s="227">
        <v>0.47</v>
      </c>
      <c r="D45" s="227">
        <v>0.51</v>
      </c>
      <c r="E45" s="227">
        <v>0.02</v>
      </c>
      <c r="F45" s="124">
        <v>0</v>
      </c>
      <c r="G45" s="227">
        <v>1</v>
      </c>
      <c r="H45" s="227">
        <v>1</v>
      </c>
      <c r="I45" s="227">
        <v>0.5</v>
      </c>
      <c r="J45" s="227">
        <v>0.5</v>
      </c>
      <c r="K45" s="227">
        <v>0.3</v>
      </c>
    </row>
    <row r="46" spans="3:11" ht="15.75">
      <c r="C46" s="368" t="s">
        <v>1</v>
      </c>
      <c r="D46" s="369"/>
      <c r="E46" s="369"/>
      <c r="F46" s="369"/>
      <c r="G46" s="369"/>
      <c r="H46" s="369"/>
      <c r="I46" s="369"/>
      <c r="J46" s="369"/>
      <c r="K46" s="370"/>
    </row>
    <row r="47" spans="3:11" ht="30.75" thickBot="1">
      <c r="C47" s="314" t="s">
        <v>2</v>
      </c>
      <c r="D47" s="315" t="s">
        <v>3</v>
      </c>
      <c r="E47" s="315" t="s">
        <v>4</v>
      </c>
      <c r="F47" s="315" t="s">
        <v>5</v>
      </c>
      <c r="G47" s="315" t="s">
        <v>6</v>
      </c>
      <c r="H47" s="316" t="s">
        <v>79</v>
      </c>
      <c r="I47" s="316" t="s">
        <v>80</v>
      </c>
      <c r="J47" s="316" t="s">
        <v>81</v>
      </c>
      <c r="K47" s="317" t="s">
        <v>82</v>
      </c>
    </row>
    <row r="48" spans="1:11" ht="24" thickBot="1">
      <c r="A48" s="298" t="s">
        <v>154</v>
      </c>
      <c r="B48" s="292" t="s">
        <v>155</v>
      </c>
      <c r="C48" s="299">
        <v>135</v>
      </c>
      <c r="D48" s="300">
        <v>165</v>
      </c>
      <c r="E48" s="300">
        <v>0</v>
      </c>
      <c r="F48" s="300">
        <v>0</v>
      </c>
      <c r="G48" s="300">
        <v>300</v>
      </c>
      <c r="H48" s="306">
        <v>30</v>
      </c>
      <c r="I48" s="293">
        <v>15</v>
      </c>
      <c r="J48" s="293">
        <v>15</v>
      </c>
      <c r="K48" s="294">
        <v>30</v>
      </c>
    </row>
    <row r="49" spans="1:11" ht="23.25">
      <c r="A49" s="301" t="s">
        <v>51</v>
      </c>
      <c r="B49" s="291" t="s">
        <v>7</v>
      </c>
      <c r="C49" s="125">
        <v>15</v>
      </c>
      <c r="D49" s="125">
        <v>15</v>
      </c>
      <c r="E49" s="125"/>
      <c r="F49" s="125"/>
      <c r="G49" s="125">
        <v>30</v>
      </c>
      <c r="H49" s="305">
        <v>3</v>
      </c>
      <c r="I49" s="289">
        <v>1</v>
      </c>
      <c r="J49" s="289">
        <v>2</v>
      </c>
      <c r="K49" s="295">
        <v>3</v>
      </c>
    </row>
    <row r="50" spans="1:11" ht="30">
      <c r="A50" s="301" t="s">
        <v>52</v>
      </c>
      <c r="B50" s="290" t="s">
        <v>156</v>
      </c>
      <c r="C50" s="125">
        <v>15</v>
      </c>
      <c r="D50" s="125">
        <v>15</v>
      </c>
      <c r="E50" s="125"/>
      <c r="F50" s="125"/>
      <c r="G50" s="125">
        <v>30</v>
      </c>
      <c r="H50" s="305">
        <v>3</v>
      </c>
      <c r="I50" s="289">
        <v>1</v>
      </c>
      <c r="J50" s="289">
        <v>2</v>
      </c>
      <c r="K50" s="295">
        <v>3</v>
      </c>
    </row>
    <row r="51" spans="1:11" ht="23.25">
      <c r="A51" s="301" t="s">
        <v>96</v>
      </c>
      <c r="B51" s="287" t="s">
        <v>157</v>
      </c>
      <c r="C51" s="125">
        <v>30</v>
      </c>
      <c r="D51" s="125"/>
      <c r="E51" s="125"/>
      <c r="F51" s="125"/>
      <c r="G51" s="125">
        <v>30</v>
      </c>
      <c r="H51" s="305">
        <v>3</v>
      </c>
      <c r="I51" s="289">
        <v>2</v>
      </c>
      <c r="J51" s="289">
        <v>1</v>
      </c>
      <c r="K51" s="295">
        <v>3</v>
      </c>
    </row>
    <row r="52" spans="1:11" ht="23.25">
      <c r="A52" s="301" t="s">
        <v>57</v>
      </c>
      <c r="B52" s="287" t="s">
        <v>158</v>
      </c>
      <c r="C52" s="125">
        <v>15</v>
      </c>
      <c r="D52" s="125">
        <v>15</v>
      </c>
      <c r="E52" s="125"/>
      <c r="F52" s="125"/>
      <c r="G52" s="125">
        <v>30</v>
      </c>
      <c r="H52" s="305">
        <v>3</v>
      </c>
      <c r="I52" s="289">
        <v>1</v>
      </c>
      <c r="J52" s="289">
        <v>2</v>
      </c>
      <c r="K52" s="295">
        <v>3</v>
      </c>
    </row>
    <row r="53" spans="1:11" ht="30">
      <c r="A53" s="301" t="s">
        <v>159</v>
      </c>
      <c r="B53" s="290" t="s">
        <v>160</v>
      </c>
      <c r="C53" s="125">
        <v>15</v>
      </c>
      <c r="D53" s="125">
        <v>15</v>
      </c>
      <c r="E53" s="125"/>
      <c r="F53" s="125"/>
      <c r="G53" s="125">
        <v>30</v>
      </c>
      <c r="H53" s="305">
        <v>3</v>
      </c>
      <c r="I53" s="289">
        <v>1</v>
      </c>
      <c r="J53" s="289">
        <v>2</v>
      </c>
      <c r="K53" s="295">
        <v>3</v>
      </c>
    </row>
    <row r="54" spans="1:11" ht="30">
      <c r="A54" s="301" t="s">
        <v>161</v>
      </c>
      <c r="B54" s="290" t="s">
        <v>162</v>
      </c>
      <c r="C54" s="125">
        <v>15</v>
      </c>
      <c r="D54" s="125">
        <v>15</v>
      </c>
      <c r="E54" s="125"/>
      <c r="F54" s="125"/>
      <c r="G54" s="125">
        <v>30</v>
      </c>
      <c r="H54" s="305">
        <v>3</v>
      </c>
      <c r="I54" s="289">
        <v>1</v>
      </c>
      <c r="J54" s="289">
        <v>2</v>
      </c>
      <c r="K54" s="295">
        <v>3</v>
      </c>
    </row>
    <row r="55" spans="1:11" ht="23.25">
      <c r="A55" s="301" t="s">
        <v>163</v>
      </c>
      <c r="B55" s="287" t="s">
        <v>164</v>
      </c>
      <c r="C55" s="125">
        <v>30</v>
      </c>
      <c r="D55" s="125"/>
      <c r="E55" s="125"/>
      <c r="F55" s="125"/>
      <c r="G55" s="125">
        <v>30</v>
      </c>
      <c r="H55" s="305">
        <v>3</v>
      </c>
      <c r="I55" s="289">
        <v>2</v>
      </c>
      <c r="J55" s="289">
        <v>1</v>
      </c>
      <c r="K55" s="295">
        <v>3</v>
      </c>
    </row>
    <row r="56" spans="1:11" ht="23.25">
      <c r="A56" s="301" t="s">
        <v>165</v>
      </c>
      <c r="B56" s="287" t="s">
        <v>166</v>
      </c>
      <c r="C56" s="125"/>
      <c r="D56" s="125">
        <v>30</v>
      </c>
      <c r="E56" s="125"/>
      <c r="F56" s="125"/>
      <c r="G56" s="125">
        <v>30</v>
      </c>
      <c r="H56" s="305">
        <v>2</v>
      </c>
      <c r="I56" s="289">
        <v>1</v>
      </c>
      <c r="J56" s="289">
        <v>1</v>
      </c>
      <c r="K56" s="295">
        <v>2</v>
      </c>
    </row>
    <row r="57" spans="1:11" ht="23.25">
      <c r="A57" s="301" t="s">
        <v>167</v>
      </c>
      <c r="B57" s="287" t="s">
        <v>168</v>
      </c>
      <c r="C57" s="125"/>
      <c r="D57" s="125">
        <v>30</v>
      </c>
      <c r="E57" s="125"/>
      <c r="F57" s="125"/>
      <c r="G57" s="125">
        <v>30</v>
      </c>
      <c r="H57" s="305">
        <v>2</v>
      </c>
      <c r="I57" s="289">
        <v>1</v>
      </c>
      <c r="J57" s="289">
        <v>1</v>
      </c>
      <c r="K57" s="295">
        <v>2</v>
      </c>
    </row>
    <row r="58" spans="1:11" ht="23.25">
      <c r="A58" s="301" t="s">
        <v>169</v>
      </c>
      <c r="B58" s="287" t="s">
        <v>170</v>
      </c>
      <c r="C58" s="125"/>
      <c r="D58" s="125">
        <v>30</v>
      </c>
      <c r="E58" s="125"/>
      <c r="F58" s="125"/>
      <c r="G58" s="125">
        <v>30</v>
      </c>
      <c r="H58" s="305">
        <v>2</v>
      </c>
      <c r="I58" s="289">
        <v>1</v>
      </c>
      <c r="J58" s="289">
        <v>1</v>
      </c>
      <c r="K58" s="295">
        <v>2</v>
      </c>
    </row>
    <row r="59" spans="1:11" ht="24" thickBot="1">
      <c r="A59" s="302" t="s">
        <v>171</v>
      </c>
      <c r="B59" s="303" t="s">
        <v>172</v>
      </c>
      <c r="C59" s="304"/>
      <c r="D59" s="304"/>
      <c r="E59" s="304"/>
      <c r="F59" s="304"/>
      <c r="G59" s="304"/>
      <c r="H59" s="307">
        <v>3</v>
      </c>
      <c r="I59" s="296">
        <v>3</v>
      </c>
      <c r="J59" s="296">
        <v>0</v>
      </c>
      <c r="K59" s="297">
        <v>3</v>
      </c>
    </row>
  </sheetData>
  <sheetProtection/>
  <mergeCells count="92">
    <mergeCell ref="C46:K46"/>
    <mergeCell ref="N4:X4"/>
    <mergeCell ref="Y4:AJ4"/>
    <mergeCell ref="AZ5:BG5"/>
    <mergeCell ref="C38:F38"/>
    <mergeCell ref="A5:A6"/>
    <mergeCell ref="B5:B6"/>
    <mergeCell ref="C5:K5"/>
    <mergeCell ref="L5:S5"/>
    <mergeCell ref="T5:AA5"/>
    <mergeCell ref="AB5:AI5"/>
    <mergeCell ref="AJ5:AQ5"/>
    <mergeCell ref="AR5:AY5"/>
    <mergeCell ref="R37:R39"/>
    <mergeCell ref="S37:S39"/>
    <mergeCell ref="X37:X39"/>
    <mergeCell ref="Y37:Y39"/>
    <mergeCell ref="AY37:AY39"/>
    <mergeCell ref="AF37:AF39"/>
    <mergeCell ref="AG37:AG39"/>
    <mergeCell ref="A37:B38"/>
    <mergeCell ref="G37:G38"/>
    <mergeCell ref="H37:H38"/>
    <mergeCell ref="I37:I38"/>
    <mergeCell ref="J37:J38"/>
    <mergeCell ref="K37:K38"/>
    <mergeCell ref="BG37:BG39"/>
    <mergeCell ref="AZ39:BC39"/>
    <mergeCell ref="AN37:AN39"/>
    <mergeCell ref="AO37:AO39"/>
    <mergeCell ref="AP37:AP39"/>
    <mergeCell ref="AQ37:AQ39"/>
    <mergeCell ref="AV37:AV39"/>
    <mergeCell ref="AW37:AW39"/>
    <mergeCell ref="AZ38:BC38"/>
    <mergeCell ref="AX37:AX39"/>
    <mergeCell ref="BD37:BD39"/>
    <mergeCell ref="BE37:BE39"/>
    <mergeCell ref="BF37:BF39"/>
    <mergeCell ref="AR39:AU39"/>
    <mergeCell ref="T38:W38"/>
    <mergeCell ref="AB38:AE38"/>
    <mergeCell ref="AJ38:AM38"/>
    <mergeCell ref="AR38:AU38"/>
    <mergeCell ref="Z37:Z39"/>
    <mergeCell ref="AA37:AA39"/>
    <mergeCell ref="A39:K39"/>
    <mergeCell ref="L39:O39"/>
    <mergeCell ref="T39:W39"/>
    <mergeCell ref="AB39:AE39"/>
    <mergeCell ref="AJ39:AM39"/>
    <mergeCell ref="AH37:AH39"/>
    <mergeCell ref="AI37:AI39"/>
    <mergeCell ref="P37:P39"/>
    <mergeCell ref="Q37:Q39"/>
    <mergeCell ref="L38:O38"/>
    <mergeCell ref="A40:B41"/>
    <mergeCell ref="G40:G41"/>
    <mergeCell ref="H40:H41"/>
    <mergeCell ref="I40:I41"/>
    <mergeCell ref="J40:J41"/>
    <mergeCell ref="K40:K41"/>
    <mergeCell ref="AO40:AO42"/>
    <mergeCell ref="AP40:AP42"/>
    <mergeCell ref="AQ40:AQ42"/>
    <mergeCell ref="C41:F41"/>
    <mergeCell ref="L41:O41"/>
    <mergeCell ref="T41:W41"/>
    <mergeCell ref="AB41:AE41"/>
    <mergeCell ref="AJ41:AM41"/>
    <mergeCell ref="A42:K42"/>
    <mergeCell ref="Z40:Z42"/>
    <mergeCell ref="AJ42:AM42"/>
    <mergeCell ref="A43:B43"/>
    <mergeCell ref="AN40:AN42"/>
    <mergeCell ref="AA40:AA42"/>
    <mergeCell ref="AF40:AF42"/>
    <mergeCell ref="AG40:AG42"/>
    <mergeCell ref="AH40:AH42"/>
    <mergeCell ref="AI40:AI42"/>
    <mergeCell ref="P40:P42"/>
    <mergeCell ref="Q40:Q42"/>
    <mergeCell ref="N2:S2"/>
    <mergeCell ref="N3:S3"/>
    <mergeCell ref="B2:M4"/>
    <mergeCell ref="L42:O42"/>
    <mergeCell ref="T42:W42"/>
    <mergeCell ref="AB42:AE42"/>
    <mergeCell ref="R40:R42"/>
    <mergeCell ref="S40:S42"/>
    <mergeCell ref="X40:X42"/>
    <mergeCell ref="Y40:Y42"/>
  </mergeCells>
  <printOptions/>
  <pageMargins left="0.7" right="0.7" top="0.75" bottom="0.75" header="0.3" footer="0.3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8"/>
  <sheetViews>
    <sheetView zoomScale="50" zoomScaleNormal="50" zoomScalePageLayoutView="0" workbookViewId="0" topLeftCell="A1">
      <selection activeCell="Z3" sqref="Z3:AL3"/>
    </sheetView>
  </sheetViews>
  <sheetFormatPr defaultColWidth="9.140625" defaultRowHeight="12.75"/>
  <cols>
    <col min="1" max="1" width="7.8515625" style="63" customWidth="1"/>
    <col min="2" max="2" width="37.8515625" style="63" customWidth="1"/>
    <col min="3" max="4" width="9.140625" style="76" customWidth="1"/>
    <col min="5" max="5" width="11.7109375" style="76" customWidth="1"/>
    <col min="6" max="6" width="9.140625" style="76" customWidth="1"/>
    <col min="7" max="7" width="10.8515625" style="76" customWidth="1"/>
    <col min="8" max="8" width="12.00390625" style="76" customWidth="1"/>
    <col min="9" max="43" width="9.140625" style="76" customWidth="1"/>
    <col min="44" max="16384" width="9.140625" style="63" customWidth="1"/>
  </cols>
  <sheetData>
    <row r="1" spans="1:43" ht="20.25">
      <c r="A1" s="238"/>
      <c r="B1" s="374" t="s">
        <v>147</v>
      </c>
      <c r="C1" s="374"/>
      <c r="D1" s="374"/>
      <c r="E1" s="374"/>
      <c r="F1" s="374"/>
      <c r="G1" s="374"/>
      <c r="H1" s="374"/>
      <c r="I1" s="374"/>
      <c r="J1" s="374"/>
      <c r="K1" s="374"/>
      <c r="L1" s="375"/>
      <c r="M1" s="375"/>
      <c r="N1" s="375"/>
      <c r="O1" s="375"/>
      <c r="P1" s="375"/>
      <c r="Q1" s="375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</row>
    <row r="2" spans="1:43" ht="19.5" customHeight="1">
      <c r="A2" s="238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5"/>
      <c r="M2" s="375"/>
      <c r="N2" s="375"/>
      <c r="O2" s="375"/>
      <c r="P2" s="375"/>
      <c r="Q2" s="375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</row>
    <row r="3" spans="1:43" ht="30" customHeight="1">
      <c r="A3" s="238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34" t="s">
        <v>153</v>
      </c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238"/>
      <c r="AN3" s="238"/>
      <c r="AO3" s="238"/>
      <c r="AP3" s="238"/>
      <c r="AQ3" s="238"/>
    </row>
    <row r="4" spans="1:43" ht="34.5" customHeight="1">
      <c r="A4" s="344" t="s">
        <v>78</v>
      </c>
      <c r="B4" s="337" t="s">
        <v>0</v>
      </c>
      <c r="C4" s="380" t="s">
        <v>1</v>
      </c>
      <c r="D4" s="381"/>
      <c r="E4" s="381"/>
      <c r="F4" s="381"/>
      <c r="G4" s="381"/>
      <c r="H4" s="381"/>
      <c r="I4" s="381"/>
      <c r="J4" s="381"/>
      <c r="K4" s="382"/>
      <c r="L4" s="380" t="s">
        <v>16</v>
      </c>
      <c r="M4" s="381"/>
      <c r="N4" s="381"/>
      <c r="O4" s="381"/>
      <c r="P4" s="381"/>
      <c r="Q4" s="381"/>
      <c r="R4" s="381"/>
      <c r="S4" s="382"/>
      <c r="T4" s="380" t="s">
        <v>17</v>
      </c>
      <c r="U4" s="381"/>
      <c r="V4" s="381"/>
      <c r="W4" s="381"/>
      <c r="X4" s="381"/>
      <c r="Y4" s="381"/>
      <c r="Z4" s="381"/>
      <c r="AA4" s="382"/>
      <c r="AB4" s="380" t="s">
        <v>18</v>
      </c>
      <c r="AC4" s="381"/>
      <c r="AD4" s="381"/>
      <c r="AE4" s="381"/>
      <c r="AF4" s="381"/>
      <c r="AG4" s="381"/>
      <c r="AH4" s="381"/>
      <c r="AI4" s="382"/>
      <c r="AJ4" s="380" t="s">
        <v>19</v>
      </c>
      <c r="AK4" s="381"/>
      <c r="AL4" s="381"/>
      <c r="AM4" s="381"/>
      <c r="AN4" s="381"/>
      <c r="AO4" s="381"/>
      <c r="AP4" s="381"/>
      <c r="AQ4" s="382"/>
    </row>
    <row r="5" spans="1:43" ht="34.5" customHeight="1" thickBot="1">
      <c r="A5" s="345"/>
      <c r="B5" s="338"/>
      <c r="C5" s="64" t="s">
        <v>2</v>
      </c>
      <c r="D5" s="64" t="s">
        <v>3</v>
      </c>
      <c r="E5" s="64" t="s">
        <v>4</v>
      </c>
      <c r="F5" s="64" t="s">
        <v>5</v>
      </c>
      <c r="G5" s="64" t="s">
        <v>6</v>
      </c>
      <c r="H5" s="65" t="s">
        <v>79</v>
      </c>
      <c r="I5" s="65" t="s">
        <v>80</v>
      </c>
      <c r="J5" s="65" t="s">
        <v>81</v>
      </c>
      <c r="K5" s="65" t="s">
        <v>82</v>
      </c>
      <c r="L5" s="64" t="s">
        <v>2</v>
      </c>
      <c r="M5" s="64" t="s">
        <v>3</v>
      </c>
      <c r="N5" s="64" t="s">
        <v>4</v>
      </c>
      <c r="O5" s="64" t="s">
        <v>5</v>
      </c>
      <c r="P5" s="65" t="s">
        <v>79</v>
      </c>
      <c r="Q5" s="65" t="s">
        <v>80</v>
      </c>
      <c r="R5" s="65" t="s">
        <v>81</v>
      </c>
      <c r="S5" s="65" t="s">
        <v>82</v>
      </c>
      <c r="T5" s="64" t="s">
        <v>2</v>
      </c>
      <c r="U5" s="64" t="s">
        <v>3</v>
      </c>
      <c r="V5" s="64" t="s">
        <v>4</v>
      </c>
      <c r="W5" s="64" t="s">
        <v>5</v>
      </c>
      <c r="X5" s="65" t="s">
        <v>79</v>
      </c>
      <c r="Y5" s="65" t="s">
        <v>80</v>
      </c>
      <c r="Z5" s="65" t="s">
        <v>81</v>
      </c>
      <c r="AA5" s="65" t="s">
        <v>82</v>
      </c>
      <c r="AB5" s="64" t="s">
        <v>2</v>
      </c>
      <c r="AC5" s="64" t="s">
        <v>3</v>
      </c>
      <c r="AD5" s="64" t="s">
        <v>4</v>
      </c>
      <c r="AE5" s="64" t="s">
        <v>5</v>
      </c>
      <c r="AF5" s="65" t="s">
        <v>79</v>
      </c>
      <c r="AG5" s="65" t="s">
        <v>80</v>
      </c>
      <c r="AH5" s="65" t="s">
        <v>81</v>
      </c>
      <c r="AI5" s="65" t="s">
        <v>82</v>
      </c>
      <c r="AJ5" s="64" t="s">
        <v>2</v>
      </c>
      <c r="AK5" s="64" t="s">
        <v>3</v>
      </c>
      <c r="AL5" s="64" t="s">
        <v>4</v>
      </c>
      <c r="AM5" s="64" t="s">
        <v>5</v>
      </c>
      <c r="AN5" s="65" t="s">
        <v>79</v>
      </c>
      <c r="AO5" s="65" t="s">
        <v>80</v>
      </c>
      <c r="AP5" s="65" t="s">
        <v>81</v>
      </c>
      <c r="AQ5" s="65" t="s">
        <v>82</v>
      </c>
    </row>
    <row r="6" spans="1:43" ht="34.5" customHeight="1" thickBot="1">
      <c r="A6" s="66" t="s">
        <v>28</v>
      </c>
      <c r="B6" s="67" t="s">
        <v>29</v>
      </c>
      <c r="C6" s="160">
        <v>35</v>
      </c>
      <c r="D6" s="161">
        <v>45</v>
      </c>
      <c r="E6" s="161">
        <f>SUM(E7:E9)</f>
        <v>10</v>
      </c>
      <c r="F6" s="161">
        <f>SUM(F7:F9)</f>
        <v>0</v>
      </c>
      <c r="G6" s="161">
        <v>90</v>
      </c>
      <c r="H6" s="162">
        <v>14</v>
      </c>
      <c r="I6" s="162">
        <v>5</v>
      </c>
      <c r="J6" s="162">
        <v>9</v>
      </c>
      <c r="K6" s="162">
        <v>6</v>
      </c>
      <c r="L6" s="163">
        <v>20</v>
      </c>
      <c r="M6" s="163">
        <v>15</v>
      </c>
      <c r="N6" s="163">
        <v>10</v>
      </c>
      <c r="O6" s="163"/>
      <c r="P6" s="163">
        <v>6</v>
      </c>
      <c r="Q6" s="163">
        <v>2</v>
      </c>
      <c r="R6" s="163">
        <v>4</v>
      </c>
      <c r="S6" s="163">
        <v>0</v>
      </c>
      <c r="T6" s="163"/>
      <c r="U6" s="163">
        <v>15</v>
      </c>
      <c r="V6" s="163">
        <v>0</v>
      </c>
      <c r="W6" s="163">
        <v>0</v>
      </c>
      <c r="X6" s="163">
        <v>2</v>
      </c>
      <c r="Y6" s="163">
        <v>1</v>
      </c>
      <c r="Z6" s="163">
        <v>1</v>
      </c>
      <c r="AA6" s="163">
        <v>0</v>
      </c>
      <c r="AB6" s="163"/>
      <c r="AC6" s="163">
        <v>15</v>
      </c>
      <c r="AD6" s="163">
        <v>0</v>
      </c>
      <c r="AE6" s="163">
        <v>0</v>
      </c>
      <c r="AF6" s="163">
        <v>3</v>
      </c>
      <c r="AG6" s="163">
        <v>1</v>
      </c>
      <c r="AH6" s="163">
        <v>2</v>
      </c>
      <c r="AI6" s="163">
        <v>3</v>
      </c>
      <c r="AJ6" s="163">
        <v>15</v>
      </c>
      <c r="AK6" s="163"/>
      <c r="AL6" s="163">
        <v>0</v>
      </c>
      <c r="AM6" s="163">
        <v>0</v>
      </c>
      <c r="AN6" s="163">
        <v>3</v>
      </c>
      <c r="AO6" s="163">
        <v>1</v>
      </c>
      <c r="AP6" s="163">
        <v>2</v>
      </c>
      <c r="AQ6" s="163">
        <v>3</v>
      </c>
    </row>
    <row r="7" spans="1:43" ht="34.5" customHeight="1">
      <c r="A7" s="55" t="s">
        <v>84</v>
      </c>
      <c r="B7" s="98" t="s">
        <v>137</v>
      </c>
      <c r="C7" s="164"/>
      <c r="D7" s="164">
        <v>30</v>
      </c>
      <c r="E7" s="164"/>
      <c r="F7" s="164"/>
      <c r="G7" s="165">
        <v>30</v>
      </c>
      <c r="H7" s="166">
        <v>4</v>
      </c>
      <c r="I7" s="166">
        <v>2</v>
      </c>
      <c r="J7" s="166">
        <v>2</v>
      </c>
      <c r="K7" s="166"/>
      <c r="L7" s="164"/>
      <c r="M7" s="164">
        <v>15</v>
      </c>
      <c r="N7" s="164"/>
      <c r="O7" s="164"/>
      <c r="P7" s="167">
        <v>2</v>
      </c>
      <c r="Q7" s="167">
        <v>1</v>
      </c>
      <c r="R7" s="167">
        <v>1</v>
      </c>
      <c r="S7" s="167"/>
      <c r="T7" s="168"/>
      <c r="U7" s="164">
        <v>15</v>
      </c>
      <c r="V7" s="170"/>
      <c r="W7" s="164"/>
      <c r="X7" s="167">
        <v>2</v>
      </c>
      <c r="Y7" s="167">
        <v>1</v>
      </c>
      <c r="Z7" s="167">
        <v>1</v>
      </c>
      <c r="AA7" s="167"/>
      <c r="AB7" s="164"/>
      <c r="AC7" s="164"/>
      <c r="AD7" s="164"/>
      <c r="AE7" s="164"/>
      <c r="AF7" s="167"/>
      <c r="AG7" s="166"/>
      <c r="AH7" s="166"/>
      <c r="AI7" s="166"/>
      <c r="AJ7" s="168"/>
      <c r="AK7" s="164"/>
      <c r="AL7" s="170"/>
      <c r="AM7" s="164"/>
      <c r="AN7" s="167"/>
      <c r="AO7" s="167"/>
      <c r="AP7" s="167"/>
      <c r="AQ7" s="167"/>
    </row>
    <row r="8" spans="1:43" ht="34.5" customHeight="1">
      <c r="A8" s="55" t="s">
        <v>85</v>
      </c>
      <c r="B8" s="57" t="s">
        <v>86</v>
      </c>
      <c r="C8" s="164">
        <v>10</v>
      </c>
      <c r="D8" s="164"/>
      <c r="E8" s="164"/>
      <c r="F8" s="164"/>
      <c r="G8" s="165">
        <v>10</v>
      </c>
      <c r="H8" s="166">
        <v>2</v>
      </c>
      <c r="I8" s="166"/>
      <c r="J8" s="166">
        <v>2</v>
      </c>
      <c r="K8" s="166"/>
      <c r="L8" s="164">
        <v>10</v>
      </c>
      <c r="M8" s="164"/>
      <c r="N8" s="164"/>
      <c r="O8" s="164"/>
      <c r="P8" s="167">
        <v>2</v>
      </c>
      <c r="Q8" s="167"/>
      <c r="R8" s="167">
        <v>2</v>
      </c>
      <c r="S8" s="167"/>
      <c r="T8" s="164"/>
      <c r="U8" s="171"/>
      <c r="V8" s="164"/>
      <c r="W8" s="164"/>
      <c r="X8" s="167"/>
      <c r="Y8" s="167"/>
      <c r="Z8" s="167"/>
      <c r="AA8" s="167"/>
      <c r="AB8" s="164"/>
      <c r="AC8" s="164"/>
      <c r="AD8" s="164"/>
      <c r="AE8" s="164"/>
      <c r="AF8" s="167"/>
      <c r="AG8" s="167"/>
      <c r="AH8" s="167"/>
      <c r="AI8" s="167"/>
      <c r="AJ8" s="164"/>
      <c r="AK8" s="171"/>
      <c r="AL8" s="164"/>
      <c r="AM8" s="164"/>
      <c r="AN8" s="167"/>
      <c r="AO8" s="167"/>
      <c r="AP8" s="167"/>
      <c r="AQ8" s="167"/>
    </row>
    <row r="9" spans="1:43" ht="34.5" customHeight="1">
      <c r="A9" s="55" t="s">
        <v>87</v>
      </c>
      <c r="B9" s="98" t="s">
        <v>88</v>
      </c>
      <c r="C9" s="164">
        <v>10</v>
      </c>
      <c r="D9" s="172"/>
      <c r="E9" s="164">
        <v>10</v>
      </c>
      <c r="F9" s="164"/>
      <c r="G9" s="165">
        <v>20</v>
      </c>
      <c r="H9" s="166">
        <v>2</v>
      </c>
      <c r="I9" s="166">
        <v>1</v>
      </c>
      <c r="J9" s="166">
        <v>1</v>
      </c>
      <c r="K9" s="166"/>
      <c r="L9" s="164">
        <v>10</v>
      </c>
      <c r="M9" s="164"/>
      <c r="N9" s="164">
        <v>10</v>
      </c>
      <c r="O9" s="164"/>
      <c r="P9" s="167">
        <v>2</v>
      </c>
      <c r="Q9" s="167">
        <v>1</v>
      </c>
      <c r="R9" s="167">
        <v>1</v>
      </c>
      <c r="S9" s="167"/>
      <c r="T9" s="164"/>
      <c r="U9" s="164"/>
      <c r="V9" s="164"/>
      <c r="W9" s="164"/>
      <c r="X9" s="167"/>
      <c r="Y9" s="167"/>
      <c r="Z9" s="167"/>
      <c r="AA9" s="167"/>
      <c r="AB9" s="164"/>
      <c r="AC9" s="164"/>
      <c r="AD9" s="164"/>
      <c r="AE9" s="164"/>
      <c r="AF9" s="167"/>
      <c r="AG9" s="167"/>
      <c r="AH9" s="167"/>
      <c r="AI9" s="167"/>
      <c r="AJ9" s="164"/>
      <c r="AK9" s="164"/>
      <c r="AL9" s="164"/>
      <c r="AM9" s="164"/>
      <c r="AN9" s="167"/>
      <c r="AO9" s="167"/>
      <c r="AP9" s="167"/>
      <c r="AQ9" s="167"/>
    </row>
    <row r="10" spans="1:43" ht="34.5" customHeight="1">
      <c r="A10" s="55" t="s">
        <v>89</v>
      </c>
      <c r="B10" s="57" t="s">
        <v>24</v>
      </c>
      <c r="C10" s="164">
        <v>15</v>
      </c>
      <c r="D10" s="172"/>
      <c r="E10" s="164"/>
      <c r="F10" s="164"/>
      <c r="G10" s="165">
        <v>15</v>
      </c>
      <c r="H10" s="166">
        <v>3</v>
      </c>
      <c r="I10" s="166">
        <v>1</v>
      </c>
      <c r="J10" s="166">
        <v>2</v>
      </c>
      <c r="K10" s="166">
        <v>3</v>
      </c>
      <c r="L10" s="173"/>
      <c r="M10" s="164"/>
      <c r="N10" s="173"/>
      <c r="O10" s="164"/>
      <c r="P10" s="167"/>
      <c r="Q10" s="167"/>
      <c r="R10" s="167"/>
      <c r="S10" s="167"/>
      <c r="T10" s="164"/>
      <c r="U10" s="164"/>
      <c r="V10" s="164"/>
      <c r="W10" s="164"/>
      <c r="X10" s="167"/>
      <c r="Y10" s="167"/>
      <c r="Z10" s="167"/>
      <c r="AA10" s="167"/>
      <c r="AB10" s="164"/>
      <c r="AC10" s="164"/>
      <c r="AD10" s="164"/>
      <c r="AE10" s="164"/>
      <c r="AF10" s="167"/>
      <c r="AG10" s="167"/>
      <c r="AH10" s="167"/>
      <c r="AI10" s="167"/>
      <c r="AJ10" s="164">
        <v>15</v>
      </c>
      <c r="AK10" s="164"/>
      <c r="AL10" s="164"/>
      <c r="AM10" s="164"/>
      <c r="AN10" s="167">
        <v>3</v>
      </c>
      <c r="AO10" s="167">
        <v>1</v>
      </c>
      <c r="AP10" s="167">
        <v>2</v>
      </c>
      <c r="AQ10" s="167">
        <v>3</v>
      </c>
    </row>
    <row r="11" spans="1:43" ht="34.5" customHeight="1" thickBot="1">
      <c r="A11" s="69" t="s">
        <v>119</v>
      </c>
      <c r="B11" s="57" t="s">
        <v>25</v>
      </c>
      <c r="C11" s="164"/>
      <c r="D11" s="172">
        <v>15</v>
      </c>
      <c r="E11" s="164"/>
      <c r="F11" s="164"/>
      <c r="G11" s="165">
        <v>15</v>
      </c>
      <c r="H11" s="166">
        <v>3</v>
      </c>
      <c r="I11" s="166">
        <v>1</v>
      </c>
      <c r="J11" s="166">
        <v>2</v>
      </c>
      <c r="K11" s="166">
        <v>3</v>
      </c>
      <c r="L11" s="174"/>
      <c r="M11" s="164"/>
      <c r="N11" s="173"/>
      <c r="O11" s="164"/>
      <c r="P11" s="167"/>
      <c r="Q11" s="167"/>
      <c r="R11" s="167"/>
      <c r="S11" s="167"/>
      <c r="T11" s="164"/>
      <c r="U11" s="164"/>
      <c r="V11" s="164"/>
      <c r="W11" s="164"/>
      <c r="X11" s="167"/>
      <c r="Y11" s="167"/>
      <c r="Z11" s="167"/>
      <c r="AA11" s="167"/>
      <c r="AB11" s="175"/>
      <c r="AC11" s="251">
        <v>15</v>
      </c>
      <c r="AD11" s="177"/>
      <c r="AE11" s="177"/>
      <c r="AF11" s="178">
        <v>3</v>
      </c>
      <c r="AG11" s="179">
        <v>1</v>
      </c>
      <c r="AH11" s="179">
        <v>2</v>
      </c>
      <c r="AI11" s="179">
        <v>3</v>
      </c>
      <c r="AJ11" s="164"/>
      <c r="AK11" s="164"/>
      <c r="AL11" s="164"/>
      <c r="AM11" s="164"/>
      <c r="AN11" s="167"/>
      <c r="AO11" s="167"/>
      <c r="AP11" s="167"/>
      <c r="AQ11" s="167"/>
    </row>
    <row r="12" spans="1:43" ht="34.5" customHeight="1">
      <c r="A12" s="70" t="s">
        <v>36</v>
      </c>
      <c r="B12" s="71" t="s">
        <v>37</v>
      </c>
      <c r="C12" s="162">
        <v>85</v>
      </c>
      <c r="D12" s="162">
        <v>40</v>
      </c>
      <c r="E12" s="162">
        <f>SUM(E13:E27)</f>
        <v>0</v>
      </c>
      <c r="F12" s="162">
        <v>0</v>
      </c>
      <c r="G12" s="162">
        <v>125</v>
      </c>
      <c r="H12" s="180">
        <v>24</v>
      </c>
      <c r="I12" s="162">
        <v>6</v>
      </c>
      <c r="J12" s="162">
        <v>18</v>
      </c>
      <c r="K12" s="162">
        <v>0</v>
      </c>
      <c r="L12" s="181">
        <v>40</v>
      </c>
      <c r="M12" s="162">
        <v>10</v>
      </c>
      <c r="N12" s="162"/>
      <c r="O12" s="162"/>
      <c r="P12" s="162">
        <v>9</v>
      </c>
      <c r="Q12" s="162">
        <v>2</v>
      </c>
      <c r="R12" s="162">
        <v>7</v>
      </c>
      <c r="S12" s="162">
        <v>0</v>
      </c>
      <c r="T12" s="162">
        <v>35</v>
      </c>
      <c r="U12" s="162">
        <v>20</v>
      </c>
      <c r="V12" s="162"/>
      <c r="W12" s="162"/>
      <c r="X12" s="162">
        <v>11</v>
      </c>
      <c r="Y12" s="162">
        <v>3</v>
      </c>
      <c r="Z12" s="162">
        <v>8</v>
      </c>
      <c r="AA12" s="162">
        <v>0</v>
      </c>
      <c r="AB12" s="162">
        <v>10</v>
      </c>
      <c r="AC12" s="162">
        <v>10</v>
      </c>
      <c r="AD12" s="162"/>
      <c r="AE12" s="162"/>
      <c r="AF12" s="162">
        <v>4</v>
      </c>
      <c r="AG12" s="162">
        <v>1</v>
      </c>
      <c r="AH12" s="162">
        <v>3</v>
      </c>
      <c r="AI12" s="162">
        <v>0</v>
      </c>
      <c r="AJ12" s="162"/>
      <c r="AK12" s="162"/>
      <c r="AL12" s="162"/>
      <c r="AM12" s="162"/>
      <c r="AN12" s="162"/>
      <c r="AO12" s="162"/>
      <c r="AP12" s="162"/>
      <c r="AQ12" s="162"/>
    </row>
    <row r="13" spans="1:43" ht="34.5" customHeight="1" thickBot="1">
      <c r="A13" s="55" t="s">
        <v>90</v>
      </c>
      <c r="B13" s="59" t="s">
        <v>91</v>
      </c>
      <c r="C13" s="164">
        <v>15</v>
      </c>
      <c r="D13" s="164"/>
      <c r="E13" s="164"/>
      <c r="F13" s="164"/>
      <c r="G13" s="165">
        <f>SUM(C13:F13)</f>
        <v>15</v>
      </c>
      <c r="H13" s="166">
        <v>2</v>
      </c>
      <c r="I13" s="167">
        <v>0</v>
      </c>
      <c r="J13" s="167">
        <v>2</v>
      </c>
      <c r="K13" s="167"/>
      <c r="L13" s="164">
        <v>15</v>
      </c>
      <c r="M13" s="170"/>
      <c r="N13" s="164"/>
      <c r="O13" s="164"/>
      <c r="P13" s="166">
        <v>2</v>
      </c>
      <c r="Q13" s="167">
        <v>0</v>
      </c>
      <c r="R13" s="167">
        <v>2</v>
      </c>
      <c r="S13" s="167"/>
      <c r="T13" s="182"/>
      <c r="U13" s="164"/>
      <c r="V13" s="164"/>
      <c r="W13" s="164"/>
      <c r="X13" s="167"/>
      <c r="Y13" s="167"/>
      <c r="Z13" s="167"/>
      <c r="AA13" s="167"/>
      <c r="AB13" s="164"/>
      <c r="AC13" s="164"/>
      <c r="AD13" s="164"/>
      <c r="AE13" s="164"/>
      <c r="AF13" s="167"/>
      <c r="AG13" s="167"/>
      <c r="AH13" s="167"/>
      <c r="AI13" s="167"/>
      <c r="AJ13" s="164"/>
      <c r="AK13" s="164"/>
      <c r="AL13" s="164"/>
      <c r="AM13" s="164"/>
      <c r="AN13" s="167"/>
      <c r="AO13" s="167"/>
      <c r="AP13" s="167"/>
      <c r="AQ13" s="167"/>
    </row>
    <row r="14" spans="1:43" ht="34.5" customHeight="1" thickBot="1">
      <c r="A14" s="55" t="s">
        <v>92</v>
      </c>
      <c r="B14" s="57" t="s">
        <v>93</v>
      </c>
      <c r="C14" s="164">
        <v>10</v>
      </c>
      <c r="D14" s="164">
        <v>10</v>
      </c>
      <c r="E14" s="164"/>
      <c r="F14" s="164"/>
      <c r="G14" s="165">
        <v>20</v>
      </c>
      <c r="H14" s="166">
        <v>4</v>
      </c>
      <c r="I14" s="183">
        <v>1</v>
      </c>
      <c r="J14" s="183">
        <v>3</v>
      </c>
      <c r="K14" s="183"/>
      <c r="L14" s="184"/>
      <c r="M14" s="164"/>
      <c r="N14" s="164"/>
      <c r="O14" s="164"/>
      <c r="P14" s="166"/>
      <c r="Q14" s="167"/>
      <c r="R14" s="167"/>
      <c r="S14" s="167"/>
      <c r="T14" s="185">
        <v>10</v>
      </c>
      <c r="U14" s="170">
        <v>10</v>
      </c>
      <c r="V14" s="164"/>
      <c r="W14" s="164"/>
      <c r="X14" s="166">
        <v>4</v>
      </c>
      <c r="Y14" s="167">
        <v>1</v>
      </c>
      <c r="Z14" s="167">
        <v>3</v>
      </c>
      <c r="AA14" s="167"/>
      <c r="AB14" s="182"/>
      <c r="AC14" s="164"/>
      <c r="AD14" s="164"/>
      <c r="AE14" s="164"/>
      <c r="AF14" s="167"/>
      <c r="AG14" s="167"/>
      <c r="AH14" s="167"/>
      <c r="AI14" s="167"/>
      <c r="AJ14" s="164"/>
      <c r="AK14" s="164"/>
      <c r="AL14" s="164"/>
      <c r="AM14" s="164"/>
      <c r="AN14" s="167"/>
      <c r="AO14" s="167"/>
      <c r="AP14" s="167"/>
      <c r="AQ14" s="167"/>
    </row>
    <row r="15" spans="1:43" ht="34.5" customHeight="1">
      <c r="A15" s="55" t="s">
        <v>94</v>
      </c>
      <c r="B15" s="59" t="s">
        <v>95</v>
      </c>
      <c r="C15" s="164">
        <v>10</v>
      </c>
      <c r="D15" s="172">
        <v>10</v>
      </c>
      <c r="E15" s="164"/>
      <c r="F15" s="164"/>
      <c r="G15" s="165">
        <v>20</v>
      </c>
      <c r="H15" s="166">
        <v>4</v>
      </c>
      <c r="I15" s="166">
        <v>1</v>
      </c>
      <c r="J15" s="166">
        <v>3</v>
      </c>
      <c r="K15" s="166"/>
      <c r="L15" s="173"/>
      <c r="M15" s="164"/>
      <c r="N15" s="164"/>
      <c r="O15" s="164"/>
      <c r="P15" s="166"/>
      <c r="Q15" s="167"/>
      <c r="R15" s="167"/>
      <c r="S15" s="167"/>
      <c r="T15" s="182"/>
      <c r="U15" s="164"/>
      <c r="V15" s="164"/>
      <c r="W15" s="164"/>
      <c r="X15" s="166"/>
      <c r="Y15" s="167"/>
      <c r="Z15" s="167"/>
      <c r="AA15" s="166"/>
      <c r="AB15" s="164">
        <v>10</v>
      </c>
      <c r="AC15" s="170">
        <v>10</v>
      </c>
      <c r="AD15" s="164"/>
      <c r="AE15" s="164"/>
      <c r="AF15" s="166">
        <v>4</v>
      </c>
      <c r="AG15" s="167">
        <v>1</v>
      </c>
      <c r="AH15" s="167">
        <v>3</v>
      </c>
      <c r="AI15" s="167"/>
      <c r="AJ15" s="164"/>
      <c r="AK15" s="170"/>
      <c r="AL15" s="164"/>
      <c r="AM15" s="164"/>
      <c r="AN15" s="167"/>
      <c r="AO15" s="167"/>
      <c r="AP15" s="167"/>
      <c r="AQ15" s="167"/>
    </row>
    <row r="16" spans="1:43" ht="34.5" customHeight="1" thickBot="1">
      <c r="A16" s="68" t="s">
        <v>96</v>
      </c>
      <c r="B16" s="59" t="s">
        <v>149</v>
      </c>
      <c r="C16" s="164">
        <v>15</v>
      </c>
      <c r="D16" s="172"/>
      <c r="E16" s="164"/>
      <c r="F16" s="164"/>
      <c r="G16" s="165">
        <v>15</v>
      </c>
      <c r="H16" s="166">
        <v>3</v>
      </c>
      <c r="I16" s="166">
        <v>1</v>
      </c>
      <c r="J16" s="166">
        <v>2</v>
      </c>
      <c r="K16" s="166"/>
      <c r="L16" s="186"/>
      <c r="M16" s="164"/>
      <c r="N16" s="164"/>
      <c r="O16" s="164"/>
      <c r="P16" s="167"/>
      <c r="Q16" s="167"/>
      <c r="R16" s="167"/>
      <c r="S16" s="166"/>
      <c r="T16" s="164">
        <v>15</v>
      </c>
      <c r="U16" s="170"/>
      <c r="V16" s="164"/>
      <c r="W16" s="164"/>
      <c r="X16" s="167">
        <v>3</v>
      </c>
      <c r="Y16" s="167">
        <v>1</v>
      </c>
      <c r="Z16" s="167">
        <v>2</v>
      </c>
      <c r="AA16" s="167"/>
      <c r="AB16" s="171"/>
      <c r="AC16" s="164"/>
      <c r="AD16" s="164"/>
      <c r="AE16" s="164"/>
      <c r="AF16" s="166"/>
      <c r="AG16" s="167"/>
      <c r="AH16" s="167"/>
      <c r="AI16" s="167"/>
      <c r="AJ16" s="164"/>
      <c r="AK16" s="170"/>
      <c r="AL16" s="164"/>
      <c r="AM16" s="164"/>
      <c r="AN16" s="167"/>
      <c r="AO16" s="167"/>
      <c r="AP16" s="167"/>
      <c r="AQ16" s="167"/>
    </row>
    <row r="17" spans="1:43" ht="34.5" customHeight="1" thickBot="1">
      <c r="A17" s="68" t="s">
        <v>97</v>
      </c>
      <c r="B17" s="59" t="s">
        <v>98</v>
      </c>
      <c r="C17" s="164">
        <v>15</v>
      </c>
      <c r="D17" s="172"/>
      <c r="E17" s="164"/>
      <c r="F17" s="164"/>
      <c r="G17" s="165">
        <v>15</v>
      </c>
      <c r="H17" s="166">
        <v>3</v>
      </c>
      <c r="I17" s="166">
        <v>1</v>
      </c>
      <c r="J17" s="166">
        <v>2</v>
      </c>
      <c r="K17" s="166"/>
      <c r="L17" s="169">
        <v>15</v>
      </c>
      <c r="M17" s="170"/>
      <c r="N17" s="164"/>
      <c r="O17" s="164"/>
      <c r="P17" s="167">
        <v>3</v>
      </c>
      <c r="Q17" s="167">
        <v>1</v>
      </c>
      <c r="R17" s="167">
        <v>2</v>
      </c>
      <c r="S17" s="167"/>
      <c r="T17" s="171"/>
      <c r="U17" s="164"/>
      <c r="V17" s="164"/>
      <c r="W17" s="164"/>
      <c r="X17" s="167"/>
      <c r="Y17" s="167"/>
      <c r="Z17" s="167"/>
      <c r="AA17" s="167"/>
      <c r="AB17" s="164"/>
      <c r="AC17" s="164"/>
      <c r="AD17" s="164"/>
      <c r="AE17" s="164"/>
      <c r="AF17" s="166"/>
      <c r="AG17" s="187"/>
      <c r="AH17" s="187"/>
      <c r="AI17" s="187"/>
      <c r="AJ17" s="164"/>
      <c r="AK17" s="170"/>
      <c r="AL17" s="164"/>
      <c r="AM17" s="164"/>
      <c r="AN17" s="167"/>
      <c r="AO17" s="167"/>
      <c r="AP17" s="167"/>
      <c r="AQ17" s="167"/>
    </row>
    <row r="18" spans="1:43" ht="34.5" customHeight="1">
      <c r="A18" s="55" t="s">
        <v>99</v>
      </c>
      <c r="B18" s="59" t="s">
        <v>100</v>
      </c>
      <c r="C18" s="164">
        <v>10</v>
      </c>
      <c r="D18" s="172">
        <v>10</v>
      </c>
      <c r="E18" s="164"/>
      <c r="F18" s="164"/>
      <c r="G18" s="165">
        <v>20</v>
      </c>
      <c r="H18" s="166">
        <v>4</v>
      </c>
      <c r="I18" s="166">
        <v>1</v>
      </c>
      <c r="J18" s="166">
        <v>3</v>
      </c>
      <c r="K18" s="166"/>
      <c r="L18" s="188"/>
      <c r="M18" s="164"/>
      <c r="N18" s="164"/>
      <c r="O18" s="164"/>
      <c r="P18" s="167"/>
      <c r="Q18" s="167"/>
      <c r="R18" s="167"/>
      <c r="S18" s="167"/>
      <c r="T18" s="164">
        <v>10</v>
      </c>
      <c r="U18" s="164">
        <v>10</v>
      </c>
      <c r="V18" s="164"/>
      <c r="W18" s="164"/>
      <c r="X18" s="167">
        <v>4</v>
      </c>
      <c r="Y18" s="167">
        <v>1</v>
      </c>
      <c r="Z18" s="167">
        <v>3</v>
      </c>
      <c r="AA18" s="167"/>
      <c r="AB18" s="164"/>
      <c r="AC18" s="164"/>
      <c r="AD18" s="164"/>
      <c r="AE18" s="164"/>
      <c r="AF18" s="166"/>
      <c r="AG18" s="187"/>
      <c r="AH18" s="187"/>
      <c r="AI18" s="187"/>
      <c r="AJ18" s="164"/>
      <c r="AK18" s="170"/>
      <c r="AL18" s="164"/>
      <c r="AM18" s="164"/>
      <c r="AN18" s="167"/>
      <c r="AO18" s="167"/>
      <c r="AP18" s="167"/>
      <c r="AQ18" s="167"/>
    </row>
    <row r="19" spans="1:43" ht="34.5" customHeight="1">
      <c r="A19" s="55" t="s">
        <v>101</v>
      </c>
      <c r="B19" s="59" t="s">
        <v>102</v>
      </c>
      <c r="C19" s="164">
        <v>10</v>
      </c>
      <c r="D19" s="172">
        <v>10</v>
      </c>
      <c r="E19" s="164"/>
      <c r="F19" s="164"/>
      <c r="G19" s="165">
        <v>20</v>
      </c>
      <c r="H19" s="166">
        <v>4</v>
      </c>
      <c r="I19" s="166">
        <v>1</v>
      </c>
      <c r="J19" s="166">
        <v>3</v>
      </c>
      <c r="K19" s="166"/>
      <c r="L19" s="164">
        <v>10</v>
      </c>
      <c r="M19" s="170">
        <v>10</v>
      </c>
      <c r="N19" s="164"/>
      <c r="O19" s="164"/>
      <c r="P19" s="167">
        <v>4</v>
      </c>
      <c r="Q19" s="167">
        <v>1</v>
      </c>
      <c r="R19" s="167">
        <v>3</v>
      </c>
      <c r="S19" s="167"/>
      <c r="T19" s="164"/>
      <c r="U19" s="164"/>
      <c r="V19" s="164"/>
      <c r="W19" s="164"/>
      <c r="X19" s="167"/>
      <c r="Y19" s="167"/>
      <c r="Z19" s="167"/>
      <c r="AA19" s="167"/>
      <c r="AB19" s="164"/>
      <c r="AC19" s="164"/>
      <c r="AD19" s="164"/>
      <c r="AE19" s="164"/>
      <c r="AF19" s="166"/>
      <c r="AG19" s="187"/>
      <c r="AH19" s="187"/>
      <c r="AI19" s="187"/>
      <c r="AJ19" s="164"/>
      <c r="AK19" s="170"/>
      <c r="AL19" s="164"/>
      <c r="AM19" s="164"/>
      <c r="AN19" s="167"/>
      <c r="AO19" s="167"/>
      <c r="AP19" s="167"/>
      <c r="AQ19" s="167"/>
    </row>
    <row r="20" spans="1:43" ht="34.5" customHeight="1" thickBot="1">
      <c r="A20" s="72" t="s">
        <v>43</v>
      </c>
      <c r="B20" s="73" t="s">
        <v>44</v>
      </c>
      <c r="C20" s="162">
        <v>80</v>
      </c>
      <c r="D20" s="162">
        <v>70</v>
      </c>
      <c r="E20" s="162">
        <f>SUM(E21:E29)</f>
        <v>0</v>
      </c>
      <c r="F20" s="162">
        <v>0</v>
      </c>
      <c r="G20" s="162">
        <v>150</v>
      </c>
      <c r="H20" s="180">
        <v>28</v>
      </c>
      <c r="I20" s="162">
        <v>10</v>
      </c>
      <c r="J20" s="162">
        <v>18</v>
      </c>
      <c r="K20" s="162">
        <v>0</v>
      </c>
      <c r="L20" s="189">
        <v>40</v>
      </c>
      <c r="M20" s="162">
        <v>40</v>
      </c>
      <c r="N20" s="162"/>
      <c r="O20" s="162"/>
      <c r="P20" s="162">
        <v>15</v>
      </c>
      <c r="Q20" s="162">
        <v>6</v>
      </c>
      <c r="R20" s="162">
        <v>9</v>
      </c>
      <c r="S20" s="162">
        <v>0</v>
      </c>
      <c r="T20" s="163">
        <v>0</v>
      </c>
      <c r="U20" s="162">
        <v>0</v>
      </c>
      <c r="V20" s="162"/>
      <c r="W20" s="162"/>
      <c r="X20" s="162">
        <v>0</v>
      </c>
      <c r="Y20" s="162">
        <v>0</v>
      </c>
      <c r="Z20" s="162">
        <v>0</v>
      </c>
      <c r="AA20" s="162">
        <v>0</v>
      </c>
      <c r="AB20" s="162">
        <v>30</v>
      </c>
      <c r="AC20" s="162">
        <v>30</v>
      </c>
      <c r="AD20" s="162"/>
      <c r="AE20" s="162"/>
      <c r="AF20" s="162">
        <v>10</v>
      </c>
      <c r="AG20" s="190">
        <v>3</v>
      </c>
      <c r="AH20" s="190">
        <v>7</v>
      </c>
      <c r="AI20" s="190">
        <v>0</v>
      </c>
      <c r="AJ20" s="190">
        <v>10</v>
      </c>
      <c r="AK20" s="162"/>
      <c r="AL20" s="162"/>
      <c r="AM20" s="162"/>
      <c r="AN20" s="162">
        <v>3</v>
      </c>
      <c r="AO20" s="162">
        <v>1</v>
      </c>
      <c r="AP20" s="162">
        <v>2</v>
      </c>
      <c r="AQ20" s="162">
        <v>0</v>
      </c>
    </row>
    <row r="21" spans="1:43" ht="34.5" customHeight="1" thickBot="1">
      <c r="A21" s="55" t="s">
        <v>125</v>
      </c>
      <c r="B21" s="100" t="s">
        <v>104</v>
      </c>
      <c r="C21" s="164">
        <v>10</v>
      </c>
      <c r="D21" s="164">
        <v>10</v>
      </c>
      <c r="E21" s="164"/>
      <c r="F21" s="164"/>
      <c r="G21" s="165">
        <v>20</v>
      </c>
      <c r="H21" s="166">
        <v>4</v>
      </c>
      <c r="I21" s="167">
        <v>1</v>
      </c>
      <c r="J21" s="167">
        <v>3</v>
      </c>
      <c r="K21" s="166"/>
      <c r="L21" s="169">
        <v>10</v>
      </c>
      <c r="M21" s="170">
        <v>10</v>
      </c>
      <c r="N21" s="164"/>
      <c r="O21" s="164"/>
      <c r="P21" s="167">
        <v>4</v>
      </c>
      <c r="Q21" s="167">
        <v>1</v>
      </c>
      <c r="R21" s="167">
        <v>3</v>
      </c>
      <c r="S21" s="167"/>
      <c r="T21" s="164"/>
      <c r="U21" s="170"/>
      <c r="V21" s="164"/>
      <c r="W21" s="164"/>
      <c r="X21" s="167"/>
      <c r="Y21" s="167"/>
      <c r="Z21" s="167"/>
      <c r="AA21" s="167"/>
      <c r="AB21" s="164"/>
      <c r="AC21" s="164"/>
      <c r="AD21" s="164"/>
      <c r="AE21" s="164"/>
      <c r="AF21" s="167"/>
      <c r="AG21" s="167"/>
      <c r="AH21" s="167"/>
      <c r="AI21" s="167"/>
      <c r="AJ21" s="164"/>
      <c r="AK21" s="164"/>
      <c r="AL21" s="164"/>
      <c r="AM21" s="164"/>
      <c r="AN21" s="167"/>
      <c r="AO21" s="167"/>
      <c r="AP21" s="167"/>
      <c r="AQ21" s="167"/>
    </row>
    <row r="22" spans="1:43" ht="34.5" customHeight="1" thickBot="1">
      <c r="A22" s="55" t="s">
        <v>126</v>
      </c>
      <c r="B22" s="100" t="s">
        <v>103</v>
      </c>
      <c r="C22" s="164">
        <v>10</v>
      </c>
      <c r="D22" s="172">
        <v>10</v>
      </c>
      <c r="E22" s="164"/>
      <c r="F22" s="164"/>
      <c r="G22" s="165">
        <v>20</v>
      </c>
      <c r="H22" s="166">
        <v>4</v>
      </c>
      <c r="I22" s="167">
        <v>1</v>
      </c>
      <c r="J22" s="167">
        <v>3</v>
      </c>
      <c r="K22" s="166"/>
      <c r="L22" s="191">
        <v>10</v>
      </c>
      <c r="M22" s="176">
        <v>10</v>
      </c>
      <c r="N22" s="177"/>
      <c r="O22" s="177"/>
      <c r="P22" s="178">
        <v>4</v>
      </c>
      <c r="Q22" s="179">
        <v>1</v>
      </c>
      <c r="R22" s="179">
        <v>3</v>
      </c>
      <c r="S22" s="178"/>
      <c r="T22" s="192"/>
      <c r="U22" s="176"/>
      <c r="V22" s="177"/>
      <c r="W22" s="177"/>
      <c r="X22" s="179"/>
      <c r="Y22" s="179"/>
      <c r="Z22" s="179"/>
      <c r="AA22" s="179"/>
      <c r="AB22" s="193"/>
      <c r="AC22" s="177"/>
      <c r="AD22" s="177"/>
      <c r="AE22" s="177"/>
      <c r="AF22" s="179"/>
      <c r="AG22" s="179"/>
      <c r="AH22" s="179"/>
      <c r="AI22" s="179"/>
      <c r="AJ22" s="177"/>
      <c r="AK22" s="177"/>
      <c r="AL22" s="177"/>
      <c r="AM22" s="177"/>
      <c r="AN22" s="179"/>
      <c r="AO22" s="179"/>
      <c r="AP22" s="179"/>
      <c r="AQ22" s="179"/>
    </row>
    <row r="23" spans="1:43" ht="34.5" customHeight="1" thickBot="1">
      <c r="A23" s="55" t="s">
        <v>51</v>
      </c>
      <c r="B23" s="100" t="s">
        <v>105</v>
      </c>
      <c r="C23" s="164">
        <v>10</v>
      </c>
      <c r="D23" s="164">
        <v>10</v>
      </c>
      <c r="E23" s="164"/>
      <c r="F23" s="164"/>
      <c r="G23" s="165">
        <v>20</v>
      </c>
      <c r="H23" s="166">
        <v>4</v>
      </c>
      <c r="I23" s="167">
        <v>1</v>
      </c>
      <c r="J23" s="167">
        <v>3</v>
      </c>
      <c r="K23" s="167"/>
      <c r="L23" s="184"/>
      <c r="M23" s="170"/>
      <c r="N23" s="164"/>
      <c r="O23" s="164"/>
      <c r="P23" s="166"/>
      <c r="Q23" s="167"/>
      <c r="R23" s="167"/>
      <c r="S23" s="167"/>
      <c r="T23" s="194"/>
      <c r="U23" s="164"/>
      <c r="V23" s="164"/>
      <c r="W23" s="164"/>
      <c r="X23" s="167"/>
      <c r="Y23" s="167"/>
      <c r="Z23" s="167"/>
      <c r="AA23" s="166"/>
      <c r="AB23" s="169">
        <v>10</v>
      </c>
      <c r="AC23" s="170">
        <v>10</v>
      </c>
      <c r="AD23" s="164"/>
      <c r="AE23" s="164"/>
      <c r="AF23" s="167">
        <v>4</v>
      </c>
      <c r="AG23" s="167">
        <v>1</v>
      </c>
      <c r="AH23" s="167">
        <v>3</v>
      </c>
      <c r="AI23" s="167"/>
      <c r="AJ23" s="164"/>
      <c r="AK23" s="164"/>
      <c r="AL23" s="164"/>
      <c r="AM23" s="164"/>
      <c r="AN23" s="167"/>
      <c r="AO23" s="167"/>
      <c r="AP23" s="167"/>
      <c r="AQ23" s="167"/>
    </row>
    <row r="24" spans="1:43" ht="34.5" customHeight="1">
      <c r="A24" s="55" t="s">
        <v>127</v>
      </c>
      <c r="B24" s="100" t="s">
        <v>118</v>
      </c>
      <c r="C24" s="164">
        <v>10</v>
      </c>
      <c r="D24" s="164">
        <v>10</v>
      </c>
      <c r="E24" s="164"/>
      <c r="F24" s="164"/>
      <c r="G24" s="165">
        <v>20</v>
      </c>
      <c r="H24" s="166">
        <v>4</v>
      </c>
      <c r="I24" s="167">
        <v>2</v>
      </c>
      <c r="J24" s="167">
        <v>2</v>
      </c>
      <c r="K24" s="167"/>
      <c r="L24" s="164">
        <v>10</v>
      </c>
      <c r="M24" s="170">
        <v>10</v>
      </c>
      <c r="N24" s="164"/>
      <c r="O24" s="164"/>
      <c r="P24" s="167">
        <v>4</v>
      </c>
      <c r="Q24" s="167">
        <v>2</v>
      </c>
      <c r="R24" s="167">
        <v>2</v>
      </c>
      <c r="S24" s="167"/>
      <c r="T24" s="164"/>
      <c r="U24" s="170"/>
      <c r="V24" s="164"/>
      <c r="W24" s="164"/>
      <c r="X24" s="167"/>
      <c r="Y24" s="167"/>
      <c r="Z24" s="167"/>
      <c r="AA24" s="167"/>
      <c r="AB24" s="171"/>
      <c r="AC24" s="164"/>
      <c r="AD24" s="164"/>
      <c r="AE24" s="164"/>
      <c r="AF24" s="167"/>
      <c r="AG24" s="167"/>
      <c r="AH24" s="167"/>
      <c r="AI24" s="167"/>
      <c r="AJ24" s="164"/>
      <c r="AK24" s="164"/>
      <c r="AL24" s="164"/>
      <c r="AM24" s="164"/>
      <c r="AN24" s="167"/>
      <c r="AO24" s="167"/>
      <c r="AP24" s="167"/>
      <c r="AQ24" s="167"/>
    </row>
    <row r="25" spans="1:43" ht="34.5" customHeight="1">
      <c r="A25" s="55" t="s">
        <v>128</v>
      </c>
      <c r="B25" s="100" t="s">
        <v>107</v>
      </c>
      <c r="C25" s="164">
        <v>10</v>
      </c>
      <c r="D25" s="164">
        <v>10</v>
      </c>
      <c r="E25" s="164"/>
      <c r="F25" s="164"/>
      <c r="G25" s="165">
        <v>20</v>
      </c>
      <c r="H25" s="166">
        <v>3</v>
      </c>
      <c r="I25" s="167">
        <v>2</v>
      </c>
      <c r="J25" s="167">
        <v>1</v>
      </c>
      <c r="K25" s="167"/>
      <c r="L25" s="182">
        <v>10</v>
      </c>
      <c r="M25" s="164">
        <v>10</v>
      </c>
      <c r="N25" s="164"/>
      <c r="O25" s="164"/>
      <c r="P25" s="166">
        <v>3</v>
      </c>
      <c r="Q25" s="167">
        <v>2</v>
      </c>
      <c r="R25" s="167">
        <v>1</v>
      </c>
      <c r="S25" s="167"/>
      <c r="T25" s="164"/>
      <c r="U25" s="170"/>
      <c r="V25" s="164"/>
      <c r="W25" s="164"/>
      <c r="X25" s="166"/>
      <c r="Y25" s="167"/>
      <c r="Z25" s="167"/>
      <c r="AA25" s="167"/>
      <c r="AB25" s="170"/>
      <c r="AC25" s="164"/>
      <c r="AD25" s="164"/>
      <c r="AE25" s="164"/>
      <c r="AF25" s="167"/>
      <c r="AG25" s="167"/>
      <c r="AH25" s="167"/>
      <c r="AI25" s="167"/>
      <c r="AJ25" s="164"/>
      <c r="AK25" s="164"/>
      <c r="AL25" s="164"/>
      <c r="AM25" s="164"/>
      <c r="AN25" s="167"/>
      <c r="AO25" s="167"/>
      <c r="AP25" s="167"/>
      <c r="AQ25" s="167"/>
    </row>
    <row r="26" spans="1:43" ht="34.5" customHeight="1">
      <c r="A26" s="55" t="s">
        <v>129</v>
      </c>
      <c r="B26" s="217" t="s">
        <v>106</v>
      </c>
      <c r="C26" s="164">
        <v>10</v>
      </c>
      <c r="D26" s="164">
        <v>10</v>
      </c>
      <c r="E26" s="164"/>
      <c r="F26" s="164"/>
      <c r="G26" s="165">
        <v>20</v>
      </c>
      <c r="H26" s="166">
        <v>3</v>
      </c>
      <c r="I26" s="167">
        <v>1</v>
      </c>
      <c r="J26" s="167">
        <v>2</v>
      </c>
      <c r="K26" s="167"/>
      <c r="L26" s="173"/>
      <c r="M26" s="170"/>
      <c r="N26" s="164"/>
      <c r="O26" s="164"/>
      <c r="P26" s="166"/>
      <c r="Q26" s="167"/>
      <c r="R26" s="167"/>
      <c r="S26" s="167"/>
      <c r="T26" s="195"/>
      <c r="U26" s="164"/>
      <c r="V26" s="164"/>
      <c r="W26" s="164"/>
      <c r="X26" s="166"/>
      <c r="Y26" s="167"/>
      <c r="Z26" s="167"/>
      <c r="AA26" s="167"/>
      <c r="AB26" s="182">
        <v>10</v>
      </c>
      <c r="AC26" s="164">
        <v>10</v>
      </c>
      <c r="AD26" s="164"/>
      <c r="AE26" s="164"/>
      <c r="AF26" s="166">
        <v>3</v>
      </c>
      <c r="AG26" s="167">
        <v>1</v>
      </c>
      <c r="AH26" s="167">
        <v>2</v>
      </c>
      <c r="AI26" s="167"/>
      <c r="AJ26" s="170"/>
      <c r="AK26" s="164"/>
      <c r="AL26" s="164"/>
      <c r="AM26" s="164"/>
      <c r="AN26" s="167"/>
      <c r="AO26" s="167"/>
      <c r="AP26" s="167"/>
      <c r="AQ26" s="167"/>
    </row>
    <row r="27" spans="1:43" ht="34.5" customHeight="1">
      <c r="A27" s="55" t="s">
        <v>130</v>
      </c>
      <c r="B27" s="100" t="s">
        <v>109</v>
      </c>
      <c r="C27" s="164">
        <v>10</v>
      </c>
      <c r="D27" s="172">
        <v>10</v>
      </c>
      <c r="E27" s="164"/>
      <c r="F27" s="164"/>
      <c r="G27" s="165">
        <v>20</v>
      </c>
      <c r="H27" s="166">
        <v>3</v>
      </c>
      <c r="I27" s="167">
        <v>1</v>
      </c>
      <c r="J27" s="167">
        <v>2</v>
      </c>
      <c r="K27" s="167"/>
      <c r="L27" s="195"/>
      <c r="M27" s="164"/>
      <c r="N27" s="164"/>
      <c r="O27" s="164"/>
      <c r="P27" s="167"/>
      <c r="Q27" s="167"/>
      <c r="R27" s="167"/>
      <c r="S27" s="167"/>
      <c r="T27" s="164"/>
      <c r="U27" s="164"/>
      <c r="V27" s="164"/>
      <c r="W27" s="164"/>
      <c r="X27" s="166"/>
      <c r="Y27" s="167"/>
      <c r="Z27" s="167"/>
      <c r="AA27" s="167"/>
      <c r="AB27" s="164">
        <v>10</v>
      </c>
      <c r="AC27" s="170">
        <v>10</v>
      </c>
      <c r="AD27" s="164"/>
      <c r="AE27" s="164"/>
      <c r="AF27" s="166">
        <v>3</v>
      </c>
      <c r="AG27" s="167">
        <v>1</v>
      </c>
      <c r="AH27" s="167">
        <v>2</v>
      </c>
      <c r="AI27" s="167"/>
      <c r="AJ27" s="186"/>
      <c r="AK27" s="164"/>
      <c r="AL27" s="164"/>
      <c r="AM27" s="164"/>
      <c r="AN27" s="167"/>
      <c r="AO27" s="167"/>
      <c r="AP27" s="167"/>
      <c r="AQ27" s="167"/>
    </row>
    <row r="28" spans="1:43" ht="34.5" customHeight="1" thickBot="1">
      <c r="A28" s="74" t="s">
        <v>131</v>
      </c>
      <c r="B28" s="101" t="s">
        <v>108</v>
      </c>
      <c r="C28" s="164">
        <v>10</v>
      </c>
      <c r="D28" s="164"/>
      <c r="E28" s="164"/>
      <c r="F28" s="164"/>
      <c r="G28" s="165">
        <v>10</v>
      </c>
      <c r="H28" s="166">
        <v>3</v>
      </c>
      <c r="I28" s="167">
        <v>1</v>
      </c>
      <c r="J28" s="167">
        <v>2</v>
      </c>
      <c r="K28" s="167"/>
      <c r="L28" s="196"/>
      <c r="M28" s="164"/>
      <c r="N28" s="164"/>
      <c r="O28" s="164"/>
      <c r="P28" s="167"/>
      <c r="Q28" s="167"/>
      <c r="R28" s="167"/>
      <c r="S28" s="167"/>
      <c r="T28" s="164"/>
      <c r="U28" s="164"/>
      <c r="V28" s="164"/>
      <c r="W28" s="164"/>
      <c r="X28" s="166"/>
      <c r="Y28" s="167"/>
      <c r="Z28" s="167"/>
      <c r="AA28" s="167"/>
      <c r="AB28" s="164"/>
      <c r="AC28" s="170"/>
      <c r="AD28" s="164"/>
      <c r="AE28" s="164"/>
      <c r="AF28" s="166"/>
      <c r="AG28" s="167"/>
      <c r="AH28" s="167"/>
      <c r="AI28" s="166"/>
      <c r="AJ28" s="164">
        <v>10</v>
      </c>
      <c r="AK28" s="170"/>
      <c r="AL28" s="164"/>
      <c r="AM28" s="164"/>
      <c r="AN28" s="166">
        <v>3</v>
      </c>
      <c r="AO28" s="167">
        <v>1</v>
      </c>
      <c r="AP28" s="167">
        <v>2</v>
      </c>
      <c r="AQ28" s="167"/>
    </row>
    <row r="29" spans="1:43" ht="34.5" customHeight="1" thickBot="1">
      <c r="A29" s="66" t="s">
        <v>60</v>
      </c>
      <c r="B29" s="71" t="s">
        <v>61</v>
      </c>
      <c r="C29" s="162"/>
      <c r="D29" s="162"/>
      <c r="E29" s="162"/>
      <c r="F29" s="162"/>
      <c r="G29" s="162"/>
      <c r="H29" s="180"/>
      <c r="I29" s="180"/>
      <c r="J29" s="180"/>
      <c r="K29" s="180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243"/>
      <c r="AK29" s="162"/>
      <c r="AL29" s="162"/>
      <c r="AM29" s="162"/>
      <c r="AN29" s="162"/>
      <c r="AO29" s="162"/>
      <c r="AP29" s="162"/>
      <c r="AQ29" s="162"/>
    </row>
    <row r="30" spans="1:43" ht="34.5" customHeight="1">
      <c r="A30" s="75" t="s">
        <v>62</v>
      </c>
      <c r="B30" s="102" t="s">
        <v>63</v>
      </c>
      <c r="C30" s="173">
        <v>100</v>
      </c>
      <c r="D30" s="218">
        <v>100</v>
      </c>
      <c r="E30" s="173">
        <v>0</v>
      </c>
      <c r="F30" s="218">
        <v>0</v>
      </c>
      <c r="G30" s="177">
        <v>200</v>
      </c>
      <c r="H30" s="178">
        <v>30</v>
      </c>
      <c r="I30" s="178">
        <v>15</v>
      </c>
      <c r="J30" s="178">
        <v>15</v>
      </c>
      <c r="K30" s="178">
        <v>30</v>
      </c>
      <c r="L30" s="173"/>
      <c r="M30" s="173"/>
      <c r="N30" s="173"/>
      <c r="O30" s="173"/>
      <c r="P30" s="179">
        <v>0</v>
      </c>
      <c r="Q30" s="179">
        <v>0</v>
      </c>
      <c r="R30" s="179">
        <v>0</v>
      </c>
      <c r="S30" s="179">
        <v>0</v>
      </c>
      <c r="T30" s="173">
        <v>60</v>
      </c>
      <c r="U30" s="173">
        <v>60</v>
      </c>
      <c r="V30" s="173"/>
      <c r="W30" s="173"/>
      <c r="X30" s="179">
        <v>17</v>
      </c>
      <c r="Y30" s="179">
        <v>9</v>
      </c>
      <c r="Z30" s="179">
        <v>8</v>
      </c>
      <c r="AA30" s="179">
        <v>17</v>
      </c>
      <c r="AB30" s="173">
        <v>30</v>
      </c>
      <c r="AC30" s="173">
        <v>30</v>
      </c>
      <c r="AD30" s="173"/>
      <c r="AE30" s="173"/>
      <c r="AF30" s="179">
        <v>11</v>
      </c>
      <c r="AG30" s="179">
        <v>5</v>
      </c>
      <c r="AH30" s="179">
        <v>6</v>
      </c>
      <c r="AI30" s="179">
        <v>11</v>
      </c>
      <c r="AJ30" s="173">
        <v>10</v>
      </c>
      <c r="AK30" s="173">
        <v>10</v>
      </c>
      <c r="AL30" s="173"/>
      <c r="AM30" s="173"/>
      <c r="AN30" s="179">
        <v>2</v>
      </c>
      <c r="AO30" s="179">
        <v>1</v>
      </c>
      <c r="AP30" s="179">
        <v>1</v>
      </c>
      <c r="AQ30" s="179">
        <v>2</v>
      </c>
    </row>
    <row r="31" spans="1:43" ht="34.5" customHeight="1" thickBot="1">
      <c r="A31" s="55" t="s">
        <v>64</v>
      </c>
      <c r="B31" s="102" t="s">
        <v>65</v>
      </c>
      <c r="C31" s="173">
        <v>90</v>
      </c>
      <c r="D31" s="218">
        <v>80</v>
      </c>
      <c r="E31" s="173">
        <v>0</v>
      </c>
      <c r="F31" s="218">
        <v>0</v>
      </c>
      <c r="G31" s="177">
        <v>170</v>
      </c>
      <c r="H31" s="178">
        <v>30</v>
      </c>
      <c r="I31" s="178">
        <v>15</v>
      </c>
      <c r="J31" s="178">
        <v>15</v>
      </c>
      <c r="K31" s="178">
        <v>30</v>
      </c>
      <c r="L31" s="173"/>
      <c r="M31" s="173"/>
      <c r="N31" s="173"/>
      <c r="O31" s="173"/>
      <c r="P31" s="179">
        <v>0</v>
      </c>
      <c r="Q31" s="179">
        <v>0</v>
      </c>
      <c r="R31" s="179">
        <v>0</v>
      </c>
      <c r="S31" s="179">
        <v>0</v>
      </c>
      <c r="T31" s="173">
        <v>50</v>
      </c>
      <c r="U31" s="173">
        <v>40</v>
      </c>
      <c r="V31" s="173"/>
      <c r="W31" s="173"/>
      <c r="X31" s="179">
        <v>17</v>
      </c>
      <c r="Y31" s="179">
        <v>9</v>
      </c>
      <c r="Z31" s="179">
        <v>8</v>
      </c>
      <c r="AA31" s="179">
        <v>17</v>
      </c>
      <c r="AB31" s="173">
        <v>30</v>
      </c>
      <c r="AC31" s="173">
        <v>30</v>
      </c>
      <c r="AD31" s="173"/>
      <c r="AE31" s="173"/>
      <c r="AF31" s="179">
        <v>11</v>
      </c>
      <c r="AG31" s="179">
        <v>5</v>
      </c>
      <c r="AH31" s="179">
        <v>6</v>
      </c>
      <c r="AI31" s="179">
        <v>11</v>
      </c>
      <c r="AJ31" s="173">
        <v>10</v>
      </c>
      <c r="AK31" s="173">
        <v>10</v>
      </c>
      <c r="AL31" s="173"/>
      <c r="AM31" s="173"/>
      <c r="AN31" s="179">
        <v>2</v>
      </c>
      <c r="AO31" s="179">
        <v>1</v>
      </c>
      <c r="AP31" s="179">
        <v>1</v>
      </c>
      <c r="AQ31" s="179">
        <v>2</v>
      </c>
    </row>
    <row r="32" spans="1:43" ht="34.5" customHeight="1">
      <c r="A32" s="67" t="s">
        <v>66</v>
      </c>
      <c r="B32" s="71" t="s">
        <v>67</v>
      </c>
      <c r="C32" s="197">
        <f>SUM(C33:C35)</f>
        <v>0</v>
      </c>
      <c r="D32" s="197">
        <f>SUM(D33:D35)</f>
        <v>60</v>
      </c>
      <c r="E32" s="197">
        <f>SUM(E33:E35)</f>
        <v>0</v>
      </c>
      <c r="F32" s="197">
        <f>SUM(F33:F35)</f>
        <v>0</v>
      </c>
      <c r="G32" s="197">
        <f>SUM(C32:F32)</f>
        <v>60</v>
      </c>
      <c r="H32" s="198">
        <f>SUM(H33:H35)</f>
        <v>24</v>
      </c>
      <c r="I32" s="198">
        <v>24</v>
      </c>
      <c r="J32" s="198"/>
      <c r="K32" s="198">
        <v>0</v>
      </c>
      <c r="L32" s="162"/>
      <c r="M32" s="162"/>
      <c r="N32" s="162">
        <v>0</v>
      </c>
      <c r="O32" s="162">
        <v>0</v>
      </c>
      <c r="P32" s="162">
        <v>0</v>
      </c>
      <c r="Q32" s="162">
        <v>0</v>
      </c>
      <c r="R32" s="162">
        <v>0</v>
      </c>
      <c r="S32" s="162">
        <v>0</v>
      </c>
      <c r="T32" s="162">
        <v>0</v>
      </c>
      <c r="U32" s="162">
        <v>0</v>
      </c>
      <c r="V32" s="162">
        <v>0</v>
      </c>
      <c r="W32" s="162">
        <v>0</v>
      </c>
      <c r="X32" s="162">
        <v>0</v>
      </c>
      <c r="Y32" s="162">
        <v>0</v>
      </c>
      <c r="Z32" s="162">
        <v>0</v>
      </c>
      <c r="AA32" s="162">
        <v>0</v>
      </c>
      <c r="AB32" s="162">
        <v>0</v>
      </c>
      <c r="AC32" s="162">
        <v>15</v>
      </c>
      <c r="AD32" s="162">
        <v>0</v>
      </c>
      <c r="AE32" s="162">
        <v>0</v>
      </c>
      <c r="AF32" s="162">
        <v>2</v>
      </c>
      <c r="AG32" s="162">
        <v>2</v>
      </c>
      <c r="AH32" s="162"/>
      <c r="AI32" s="162">
        <v>0</v>
      </c>
      <c r="AJ32" s="162">
        <v>0</v>
      </c>
      <c r="AK32" s="162">
        <v>45</v>
      </c>
      <c r="AL32" s="162">
        <v>0</v>
      </c>
      <c r="AM32" s="162">
        <v>0</v>
      </c>
      <c r="AN32" s="162">
        <v>22</v>
      </c>
      <c r="AO32" s="162">
        <v>22</v>
      </c>
      <c r="AP32" s="162"/>
      <c r="AQ32" s="162">
        <v>0</v>
      </c>
    </row>
    <row r="33" spans="1:43" ht="34.5" customHeight="1">
      <c r="A33" s="55" t="s">
        <v>70</v>
      </c>
      <c r="B33" s="102" t="s">
        <v>71</v>
      </c>
      <c r="C33" s="164"/>
      <c r="D33" s="172">
        <v>15</v>
      </c>
      <c r="E33" s="164"/>
      <c r="F33" s="164"/>
      <c r="G33" s="165">
        <f>SUM(C33:F33)</f>
        <v>15</v>
      </c>
      <c r="H33" s="166">
        <v>2</v>
      </c>
      <c r="I33" s="166">
        <v>2</v>
      </c>
      <c r="J33" s="166"/>
      <c r="K33" s="166"/>
      <c r="L33" s="177"/>
      <c r="M33" s="177"/>
      <c r="N33" s="177"/>
      <c r="O33" s="177"/>
      <c r="P33" s="179"/>
      <c r="Q33" s="179"/>
      <c r="R33" s="179"/>
      <c r="S33" s="179"/>
      <c r="T33" s="177"/>
      <c r="U33" s="177"/>
      <c r="V33" s="177"/>
      <c r="W33" s="177"/>
      <c r="X33" s="179"/>
      <c r="Y33" s="179"/>
      <c r="Z33" s="179"/>
      <c r="AA33" s="179"/>
      <c r="AB33" s="177"/>
      <c r="AC33" s="177">
        <v>15</v>
      </c>
      <c r="AD33" s="177"/>
      <c r="AE33" s="177"/>
      <c r="AF33" s="179">
        <v>2</v>
      </c>
      <c r="AG33" s="179">
        <v>2</v>
      </c>
      <c r="AH33" s="179"/>
      <c r="AI33" s="179"/>
      <c r="AJ33" s="177"/>
      <c r="AK33" s="177"/>
      <c r="AL33" s="177"/>
      <c r="AM33" s="177"/>
      <c r="AN33" s="179"/>
      <c r="AO33" s="179"/>
      <c r="AP33" s="179"/>
      <c r="AQ33" s="179"/>
    </row>
    <row r="34" spans="1:43" ht="34.5" customHeight="1">
      <c r="A34" s="55" t="s">
        <v>72</v>
      </c>
      <c r="B34" s="102" t="s">
        <v>73</v>
      </c>
      <c r="C34" s="164"/>
      <c r="D34" s="172">
        <v>45</v>
      </c>
      <c r="E34" s="164"/>
      <c r="F34" s="164"/>
      <c r="G34" s="165">
        <f>SUM(C34:F34)</f>
        <v>45</v>
      </c>
      <c r="H34" s="166">
        <v>2</v>
      </c>
      <c r="I34" s="166">
        <v>2</v>
      </c>
      <c r="J34" s="166"/>
      <c r="K34" s="166"/>
      <c r="L34" s="173"/>
      <c r="M34" s="173"/>
      <c r="N34" s="173"/>
      <c r="O34" s="173"/>
      <c r="P34" s="179"/>
      <c r="Q34" s="179"/>
      <c r="R34" s="179"/>
      <c r="S34" s="179"/>
      <c r="T34" s="173"/>
      <c r="U34" s="173"/>
      <c r="V34" s="173"/>
      <c r="W34" s="173"/>
      <c r="X34" s="179"/>
      <c r="Y34" s="179"/>
      <c r="Z34" s="179"/>
      <c r="AA34" s="179"/>
      <c r="AB34" s="173"/>
      <c r="AC34" s="173"/>
      <c r="AD34" s="173"/>
      <c r="AE34" s="173"/>
      <c r="AF34" s="179"/>
      <c r="AG34" s="179"/>
      <c r="AH34" s="179"/>
      <c r="AI34" s="179"/>
      <c r="AJ34" s="173"/>
      <c r="AK34" s="173">
        <v>45</v>
      </c>
      <c r="AL34" s="173"/>
      <c r="AM34" s="173"/>
      <c r="AN34" s="179">
        <v>2</v>
      </c>
      <c r="AO34" s="179">
        <v>2</v>
      </c>
      <c r="AP34" s="179"/>
      <c r="AQ34" s="179"/>
    </row>
    <row r="35" spans="1:43" ht="34.5" customHeight="1">
      <c r="A35" s="55" t="s">
        <v>74</v>
      </c>
      <c r="B35" s="102" t="s">
        <v>110</v>
      </c>
      <c r="C35" s="164"/>
      <c r="D35" s="164"/>
      <c r="E35" s="164"/>
      <c r="F35" s="164"/>
      <c r="G35" s="165">
        <f>SUM(C35:F35)</f>
        <v>0</v>
      </c>
      <c r="H35" s="166">
        <v>20</v>
      </c>
      <c r="I35" s="166">
        <v>20</v>
      </c>
      <c r="J35" s="166"/>
      <c r="K35" s="166"/>
      <c r="L35" s="164"/>
      <c r="M35" s="164"/>
      <c r="N35" s="164"/>
      <c r="O35" s="164"/>
      <c r="P35" s="167"/>
      <c r="Q35" s="167"/>
      <c r="R35" s="167"/>
      <c r="S35" s="167"/>
      <c r="T35" s="164"/>
      <c r="U35" s="164"/>
      <c r="V35" s="164"/>
      <c r="W35" s="164"/>
      <c r="X35" s="167"/>
      <c r="Y35" s="167"/>
      <c r="Z35" s="167"/>
      <c r="AA35" s="167"/>
      <c r="AB35" s="164"/>
      <c r="AC35" s="164"/>
      <c r="AD35" s="164"/>
      <c r="AE35" s="164"/>
      <c r="AF35" s="167"/>
      <c r="AG35" s="167"/>
      <c r="AH35" s="167"/>
      <c r="AI35" s="167"/>
      <c r="AJ35" s="164"/>
      <c r="AK35" s="164"/>
      <c r="AL35" s="164"/>
      <c r="AM35" s="164"/>
      <c r="AN35" s="167">
        <v>20</v>
      </c>
      <c r="AO35" s="167">
        <v>20</v>
      </c>
      <c r="AP35" s="167"/>
      <c r="AQ35" s="167"/>
    </row>
    <row r="36" spans="1:43" ht="34.5" customHeight="1">
      <c r="A36" s="377" t="s">
        <v>117</v>
      </c>
      <c r="B36" s="377"/>
      <c r="C36" s="162">
        <v>290</v>
      </c>
      <c r="D36" s="162">
        <v>295</v>
      </c>
      <c r="E36" s="162">
        <v>10</v>
      </c>
      <c r="F36" s="162">
        <v>0</v>
      </c>
      <c r="G36" s="376">
        <v>595</v>
      </c>
      <c r="H36" s="351">
        <v>120</v>
      </c>
      <c r="I36" s="351">
        <v>60</v>
      </c>
      <c r="J36" s="351">
        <v>60</v>
      </c>
      <c r="K36" s="351">
        <v>36</v>
      </c>
      <c r="L36" s="162">
        <v>100</v>
      </c>
      <c r="M36" s="162">
        <v>65</v>
      </c>
      <c r="N36" s="199">
        <v>10</v>
      </c>
      <c r="O36" s="199"/>
      <c r="P36" s="351">
        <v>30</v>
      </c>
      <c r="Q36" s="351">
        <v>10</v>
      </c>
      <c r="R36" s="351">
        <v>20</v>
      </c>
      <c r="S36" s="351">
        <v>0</v>
      </c>
      <c r="T36" s="162">
        <v>85</v>
      </c>
      <c r="U36" s="162">
        <v>75</v>
      </c>
      <c r="V36" s="221"/>
      <c r="W36" s="199"/>
      <c r="X36" s="351">
        <v>30</v>
      </c>
      <c r="Y36" s="351">
        <v>13</v>
      </c>
      <c r="Z36" s="351">
        <v>17</v>
      </c>
      <c r="AA36" s="351">
        <v>17</v>
      </c>
      <c r="AB36" s="162">
        <v>70</v>
      </c>
      <c r="AC36" s="162">
        <v>100</v>
      </c>
      <c r="AD36" s="199"/>
      <c r="AE36" s="199"/>
      <c r="AF36" s="351">
        <v>30</v>
      </c>
      <c r="AG36" s="351">
        <v>12</v>
      </c>
      <c r="AH36" s="351">
        <v>18</v>
      </c>
      <c r="AI36" s="351">
        <v>14</v>
      </c>
      <c r="AJ36" s="162">
        <v>35</v>
      </c>
      <c r="AK36" s="162">
        <v>55</v>
      </c>
      <c r="AL36" s="199"/>
      <c r="AM36" s="199"/>
      <c r="AN36" s="351">
        <v>30</v>
      </c>
      <c r="AO36" s="351">
        <v>25</v>
      </c>
      <c r="AP36" s="351">
        <v>5</v>
      </c>
      <c r="AQ36" s="351">
        <v>5</v>
      </c>
    </row>
    <row r="37" spans="1:43" ht="34.5" customHeight="1">
      <c r="A37" s="377"/>
      <c r="B37" s="377"/>
      <c r="C37" s="376">
        <v>595</v>
      </c>
      <c r="D37" s="376"/>
      <c r="E37" s="376"/>
      <c r="F37" s="376"/>
      <c r="G37" s="376"/>
      <c r="H37" s="353"/>
      <c r="I37" s="353"/>
      <c r="J37" s="353"/>
      <c r="K37" s="353"/>
      <c r="L37" s="376">
        <v>175</v>
      </c>
      <c r="M37" s="376"/>
      <c r="N37" s="376"/>
      <c r="O37" s="376"/>
      <c r="P37" s="352"/>
      <c r="Q37" s="352"/>
      <c r="R37" s="352"/>
      <c r="S37" s="352"/>
      <c r="T37" s="376">
        <v>160</v>
      </c>
      <c r="U37" s="376"/>
      <c r="V37" s="376"/>
      <c r="W37" s="376"/>
      <c r="X37" s="352"/>
      <c r="Y37" s="352"/>
      <c r="Z37" s="352"/>
      <c r="AA37" s="352"/>
      <c r="AB37" s="376">
        <v>170</v>
      </c>
      <c r="AC37" s="376"/>
      <c r="AD37" s="376"/>
      <c r="AE37" s="376"/>
      <c r="AF37" s="352"/>
      <c r="AG37" s="352"/>
      <c r="AH37" s="352"/>
      <c r="AI37" s="352"/>
      <c r="AJ37" s="376">
        <v>90</v>
      </c>
      <c r="AK37" s="376"/>
      <c r="AL37" s="376"/>
      <c r="AM37" s="376"/>
      <c r="AN37" s="352"/>
      <c r="AO37" s="352"/>
      <c r="AP37" s="352"/>
      <c r="AQ37" s="352"/>
    </row>
    <row r="38" spans="1:43" ht="34.5" customHeight="1">
      <c r="A38" s="378"/>
      <c r="B38" s="378"/>
      <c r="C38" s="378"/>
      <c r="D38" s="378"/>
      <c r="E38" s="378"/>
      <c r="F38" s="378"/>
      <c r="G38" s="378"/>
      <c r="H38" s="378"/>
      <c r="I38" s="378"/>
      <c r="J38" s="378"/>
      <c r="K38" s="379"/>
      <c r="L38" s="371"/>
      <c r="M38" s="372"/>
      <c r="N38" s="372"/>
      <c r="O38" s="373"/>
      <c r="P38" s="353"/>
      <c r="Q38" s="353"/>
      <c r="R38" s="353"/>
      <c r="S38" s="353"/>
      <c r="T38" s="371"/>
      <c r="U38" s="372"/>
      <c r="V38" s="372"/>
      <c r="W38" s="373"/>
      <c r="X38" s="353"/>
      <c r="Y38" s="353"/>
      <c r="Z38" s="353"/>
      <c r="AA38" s="353"/>
      <c r="AB38" s="371"/>
      <c r="AC38" s="372"/>
      <c r="AD38" s="372"/>
      <c r="AE38" s="373"/>
      <c r="AF38" s="353"/>
      <c r="AG38" s="353"/>
      <c r="AH38" s="353"/>
      <c r="AI38" s="353"/>
      <c r="AJ38" s="371"/>
      <c r="AK38" s="372"/>
      <c r="AL38" s="372"/>
      <c r="AM38" s="373"/>
      <c r="AN38" s="353"/>
      <c r="AO38" s="353"/>
      <c r="AP38" s="353"/>
      <c r="AQ38" s="353"/>
    </row>
    <row r="39" spans="1:43" ht="34.5" customHeight="1">
      <c r="A39" s="377" t="s">
        <v>116</v>
      </c>
      <c r="B39" s="377"/>
      <c r="C39" s="162">
        <v>300</v>
      </c>
      <c r="D39" s="162">
        <v>315</v>
      </c>
      <c r="E39" s="162">
        <v>10</v>
      </c>
      <c r="F39" s="162">
        <v>0</v>
      </c>
      <c r="G39" s="376">
        <v>625</v>
      </c>
      <c r="H39" s="351">
        <v>120</v>
      </c>
      <c r="I39" s="351">
        <v>60</v>
      </c>
      <c r="J39" s="351">
        <v>60</v>
      </c>
      <c r="K39" s="351">
        <v>36</v>
      </c>
      <c r="L39" s="162">
        <v>100</v>
      </c>
      <c r="M39" s="162">
        <v>65</v>
      </c>
      <c r="N39" s="199">
        <v>10</v>
      </c>
      <c r="O39" s="199"/>
      <c r="P39" s="351">
        <v>30</v>
      </c>
      <c r="Q39" s="351">
        <v>10</v>
      </c>
      <c r="R39" s="351">
        <v>20</v>
      </c>
      <c r="S39" s="351">
        <v>0</v>
      </c>
      <c r="T39" s="162">
        <v>95</v>
      </c>
      <c r="U39" s="162">
        <v>95</v>
      </c>
      <c r="V39" s="221"/>
      <c r="W39" s="199"/>
      <c r="X39" s="351">
        <v>30</v>
      </c>
      <c r="Y39" s="351">
        <v>12</v>
      </c>
      <c r="Z39" s="351">
        <v>17</v>
      </c>
      <c r="AA39" s="351">
        <v>17</v>
      </c>
      <c r="AB39" s="162">
        <v>70</v>
      </c>
      <c r="AC39" s="162">
        <v>100</v>
      </c>
      <c r="AD39" s="199"/>
      <c r="AE39" s="199"/>
      <c r="AF39" s="351">
        <v>30</v>
      </c>
      <c r="AG39" s="351">
        <v>12</v>
      </c>
      <c r="AH39" s="351">
        <v>18</v>
      </c>
      <c r="AI39" s="351">
        <v>14</v>
      </c>
      <c r="AJ39" s="162">
        <v>35</v>
      </c>
      <c r="AK39" s="162">
        <v>55</v>
      </c>
      <c r="AL39" s="199"/>
      <c r="AM39" s="199"/>
      <c r="AN39" s="351">
        <v>30</v>
      </c>
      <c r="AO39" s="351">
        <v>25</v>
      </c>
      <c r="AP39" s="351">
        <v>5</v>
      </c>
      <c r="AQ39" s="351">
        <v>5</v>
      </c>
    </row>
    <row r="40" spans="1:43" ht="34.5" customHeight="1">
      <c r="A40" s="377"/>
      <c r="B40" s="377"/>
      <c r="C40" s="376">
        <v>625</v>
      </c>
      <c r="D40" s="376"/>
      <c r="E40" s="376"/>
      <c r="F40" s="376"/>
      <c r="G40" s="376"/>
      <c r="H40" s="353"/>
      <c r="I40" s="353"/>
      <c r="J40" s="353"/>
      <c r="K40" s="353"/>
      <c r="L40" s="376">
        <v>175</v>
      </c>
      <c r="M40" s="376"/>
      <c r="N40" s="376"/>
      <c r="O40" s="376"/>
      <c r="P40" s="352"/>
      <c r="Q40" s="352"/>
      <c r="R40" s="352"/>
      <c r="S40" s="352"/>
      <c r="T40" s="376">
        <v>190</v>
      </c>
      <c r="U40" s="376"/>
      <c r="V40" s="376"/>
      <c r="W40" s="376"/>
      <c r="X40" s="352"/>
      <c r="Y40" s="352"/>
      <c r="Z40" s="352"/>
      <c r="AA40" s="352"/>
      <c r="AB40" s="376">
        <v>170</v>
      </c>
      <c r="AC40" s="376"/>
      <c r="AD40" s="376"/>
      <c r="AE40" s="376"/>
      <c r="AF40" s="352"/>
      <c r="AG40" s="352"/>
      <c r="AH40" s="352"/>
      <c r="AI40" s="352"/>
      <c r="AJ40" s="376">
        <v>90</v>
      </c>
      <c r="AK40" s="376"/>
      <c r="AL40" s="376"/>
      <c r="AM40" s="376"/>
      <c r="AN40" s="352"/>
      <c r="AO40" s="352"/>
      <c r="AP40" s="352"/>
      <c r="AQ40" s="352"/>
    </row>
    <row r="41" spans="1:43" ht="34.5" customHeight="1">
      <c r="A41" s="378"/>
      <c r="B41" s="378"/>
      <c r="C41" s="378"/>
      <c r="D41" s="378"/>
      <c r="E41" s="378"/>
      <c r="F41" s="378"/>
      <c r="G41" s="378"/>
      <c r="H41" s="378"/>
      <c r="I41" s="378"/>
      <c r="J41" s="378"/>
      <c r="K41" s="379"/>
      <c r="L41" s="371"/>
      <c r="M41" s="372"/>
      <c r="N41" s="372"/>
      <c r="O41" s="373"/>
      <c r="P41" s="353"/>
      <c r="Q41" s="353"/>
      <c r="R41" s="353"/>
      <c r="S41" s="353"/>
      <c r="T41" s="371"/>
      <c r="U41" s="372"/>
      <c r="V41" s="372"/>
      <c r="W41" s="373"/>
      <c r="X41" s="353"/>
      <c r="Y41" s="353"/>
      <c r="Z41" s="353"/>
      <c r="AA41" s="353"/>
      <c r="AB41" s="371" t="s">
        <v>124</v>
      </c>
      <c r="AC41" s="372"/>
      <c r="AD41" s="372"/>
      <c r="AE41" s="373"/>
      <c r="AF41" s="353"/>
      <c r="AG41" s="353"/>
      <c r="AH41" s="353"/>
      <c r="AI41" s="353"/>
      <c r="AJ41" s="371"/>
      <c r="AK41" s="372"/>
      <c r="AL41" s="372"/>
      <c r="AM41" s="373"/>
      <c r="AN41" s="353"/>
      <c r="AO41" s="353"/>
      <c r="AP41" s="353"/>
      <c r="AQ41" s="353"/>
    </row>
    <row r="42" spans="1:43" ht="34.5" customHeight="1">
      <c r="A42" s="372" t="s">
        <v>146</v>
      </c>
      <c r="B42" s="384"/>
      <c r="C42" s="173"/>
      <c r="D42" s="164"/>
      <c r="E42" s="164"/>
      <c r="F42" s="164"/>
      <c r="G42" s="164"/>
      <c r="H42" s="168"/>
      <c r="I42" s="168"/>
      <c r="J42" s="168"/>
      <c r="K42" s="168"/>
      <c r="L42" s="173">
        <v>3</v>
      </c>
      <c r="M42" s="164"/>
      <c r="N42" s="164"/>
      <c r="O42" s="164"/>
      <c r="P42" s="164"/>
      <c r="Q42" s="164"/>
      <c r="R42" s="164"/>
      <c r="S42" s="164"/>
      <c r="T42" s="173">
        <v>3</v>
      </c>
      <c r="U42" s="164"/>
      <c r="V42" s="164"/>
      <c r="W42" s="164"/>
      <c r="X42" s="164"/>
      <c r="Y42" s="164"/>
      <c r="Z42" s="164"/>
      <c r="AA42" s="164"/>
      <c r="AB42" s="173">
        <v>3</v>
      </c>
      <c r="AC42" s="164"/>
      <c r="AD42" s="164"/>
      <c r="AE42" s="164"/>
      <c r="AF42" s="164"/>
      <c r="AG42" s="164"/>
      <c r="AH42" s="164"/>
      <c r="AI42" s="164"/>
      <c r="AJ42" s="173">
        <v>2</v>
      </c>
      <c r="AK42" s="164"/>
      <c r="AL42" s="164"/>
      <c r="AM42" s="164"/>
      <c r="AN42" s="164"/>
      <c r="AO42" s="164"/>
      <c r="AP42" s="164"/>
      <c r="AQ42" s="164"/>
    </row>
    <row r="43" spans="3:11" ht="23.25">
      <c r="C43" s="227">
        <v>0.48</v>
      </c>
      <c r="D43" s="227">
        <v>0.5</v>
      </c>
      <c r="E43" s="233">
        <v>0.02</v>
      </c>
      <c r="F43" s="124">
        <v>0</v>
      </c>
      <c r="G43" s="227">
        <v>1</v>
      </c>
      <c r="H43" s="227">
        <v>1</v>
      </c>
      <c r="I43" s="227">
        <v>0.5</v>
      </c>
      <c r="J43" s="227">
        <v>0.5</v>
      </c>
      <c r="K43" s="227">
        <v>0.3</v>
      </c>
    </row>
    <row r="44" spans="3:11" ht="26.25" customHeight="1" thickBot="1">
      <c r="C44" s="313">
        <v>0.47</v>
      </c>
      <c r="D44" s="313">
        <v>0.51</v>
      </c>
      <c r="E44" s="313">
        <v>0.02</v>
      </c>
      <c r="F44" s="186">
        <v>0</v>
      </c>
      <c r="G44" s="313">
        <v>1</v>
      </c>
      <c r="H44" s="313">
        <v>1</v>
      </c>
      <c r="I44" s="313">
        <v>0.5</v>
      </c>
      <c r="J44" s="313">
        <v>0.5</v>
      </c>
      <c r="K44" s="313">
        <v>0.3</v>
      </c>
    </row>
    <row r="45" spans="3:11" ht="20.25">
      <c r="C45" s="368" t="s">
        <v>1</v>
      </c>
      <c r="D45" s="369"/>
      <c r="E45" s="369"/>
      <c r="F45" s="369"/>
      <c r="G45" s="369"/>
      <c r="H45" s="369"/>
      <c r="I45" s="369"/>
      <c r="J45" s="369"/>
      <c r="K45" s="370"/>
    </row>
    <row r="46" spans="3:11" ht="30.75" thickBot="1">
      <c r="C46" s="314" t="s">
        <v>2</v>
      </c>
      <c r="D46" s="315" t="s">
        <v>3</v>
      </c>
      <c r="E46" s="315" t="s">
        <v>4</v>
      </c>
      <c r="F46" s="315" t="s">
        <v>5</v>
      </c>
      <c r="G46" s="315" t="s">
        <v>6</v>
      </c>
      <c r="H46" s="316" t="s">
        <v>79</v>
      </c>
      <c r="I46" s="316" t="s">
        <v>80</v>
      </c>
      <c r="J46" s="316" t="s">
        <v>81</v>
      </c>
      <c r="K46" s="317" t="s">
        <v>82</v>
      </c>
    </row>
    <row r="47" spans="1:11" ht="23.25">
      <c r="A47" s="308" t="s">
        <v>154</v>
      </c>
      <c r="B47" s="309" t="s">
        <v>155</v>
      </c>
      <c r="C47" s="310">
        <v>80</v>
      </c>
      <c r="D47" s="310">
        <v>90</v>
      </c>
      <c r="E47" s="310">
        <v>0</v>
      </c>
      <c r="F47" s="310">
        <v>0</v>
      </c>
      <c r="G47" s="310">
        <v>170</v>
      </c>
      <c r="H47" s="311">
        <v>30</v>
      </c>
      <c r="I47" s="293">
        <v>15</v>
      </c>
      <c r="J47" s="293">
        <v>15</v>
      </c>
      <c r="K47" s="294">
        <v>30</v>
      </c>
    </row>
    <row r="48" spans="1:11" ht="23.25">
      <c r="A48" s="301" t="s">
        <v>51</v>
      </c>
      <c r="B48" s="287" t="s">
        <v>7</v>
      </c>
      <c r="C48" s="125">
        <v>10</v>
      </c>
      <c r="D48" s="125">
        <v>10</v>
      </c>
      <c r="E48" s="125"/>
      <c r="F48" s="125"/>
      <c r="G48" s="125">
        <v>20</v>
      </c>
      <c r="H48" s="288">
        <v>3</v>
      </c>
      <c r="I48" s="289">
        <v>1</v>
      </c>
      <c r="J48" s="289">
        <v>2</v>
      </c>
      <c r="K48" s="295">
        <v>3</v>
      </c>
    </row>
    <row r="49" spans="1:11" ht="30">
      <c r="A49" s="301" t="s">
        <v>52</v>
      </c>
      <c r="B49" s="290" t="s">
        <v>156</v>
      </c>
      <c r="C49" s="125">
        <v>10</v>
      </c>
      <c r="D49" s="125">
        <v>10</v>
      </c>
      <c r="E49" s="125"/>
      <c r="F49" s="125"/>
      <c r="G49" s="125">
        <v>20</v>
      </c>
      <c r="H49" s="288">
        <v>3</v>
      </c>
      <c r="I49" s="289">
        <v>1</v>
      </c>
      <c r="J49" s="289">
        <v>2</v>
      </c>
      <c r="K49" s="295">
        <v>3</v>
      </c>
    </row>
    <row r="50" spans="1:11" ht="23.25">
      <c r="A50" s="301" t="s">
        <v>96</v>
      </c>
      <c r="B50" s="287" t="s">
        <v>157</v>
      </c>
      <c r="C50" s="125">
        <v>10</v>
      </c>
      <c r="D50" s="125"/>
      <c r="E50" s="125"/>
      <c r="F50" s="125"/>
      <c r="G50" s="125">
        <v>10</v>
      </c>
      <c r="H50" s="288">
        <v>3</v>
      </c>
      <c r="I50" s="289">
        <v>2</v>
      </c>
      <c r="J50" s="289">
        <v>1</v>
      </c>
      <c r="K50" s="295">
        <v>3</v>
      </c>
    </row>
    <row r="51" spans="1:11" ht="23.25">
      <c r="A51" s="301" t="s">
        <v>57</v>
      </c>
      <c r="B51" s="287" t="s">
        <v>158</v>
      </c>
      <c r="C51" s="125">
        <v>10</v>
      </c>
      <c r="D51" s="125">
        <v>10</v>
      </c>
      <c r="E51" s="125"/>
      <c r="F51" s="125"/>
      <c r="G51" s="125">
        <v>20</v>
      </c>
      <c r="H51" s="288">
        <v>3</v>
      </c>
      <c r="I51" s="289">
        <v>1</v>
      </c>
      <c r="J51" s="289">
        <v>2</v>
      </c>
      <c r="K51" s="295">
        <v>3</v>
      </c>
    </row>
    <row r="52" spans="1:11" ht="30">
      <c r="A52" s="301" t="s">
        <v>159</v>
      </c>
      <c r="B52" s="290" t="s">
        <v>160</v>
      </c>
      <c r="C52" s="125">
        <v>10</v>
      </c>
      <c r="D52" s="125">
        <v>10</v>
      </c>
      <c r="E52" s="125"/>
      <c r="F52" s="125"/>
      <c r="G52" s="125">
        <v>20</v>
      </c>
      <c r="H52" s="288">
        <v>3</v>
      </c>
      <c r="I52" s="289">
        <v>1</v>
      </c>
      <c r="J52" s="289">
        <v>2</v>
      </c>
      <c r="K52" s="295">
        <v>3</v>
      </c>
    </row>
    <row r="53" spans="1:11" ht="30">
      <c r="A53" s="301" t="s">
        <v>161</v>
      </c>
      <c r="B53" s="290" t="s">
        <v>162</v>
      </c>
      <c r="C53" s="125">
        <v>10</v>
      </c>
      <c r="D53" s="125">
        <v>10</v>
      </c>
      <c r="E53" s="125"/>
      <c r="F53" s="125"/>
      <c r="G53" s="125">
        <v>20</v>
      </c>
      <c r="H53" s="288">
        <v>3</v>
      </c>
      <c r="I53" s="289">
        <v>1</v>
      </c>
      <c r="J53" s="289">
        <v>2</v>
      </c>
      <c r="K53" s="295">
        <v>3</v>
      </c>
    </row>
    <row r="54" spans="1:11" ht="23.25">
      <c r="A54" s="301" t="s">
        <v>163</v>
      </c>
      <c r="B54" s="287" t="s">
        <v>164</v>
      </c>
      <c r="C54" s="125">
        <v>20</v>
      </c>
      <c r="D54" s="125"/>
      <c r="E54" s="125"/>
      <c r="F54" s="125"/>
      <c r="G54" s="125">
        <v>20</v>
      </c>
      <c r="H54" s="288">
        <v>3</v>
      </c>
      <c r="I54" s="289">
        <v>2</v>
      </c>
      <c r="J54" s="289">
        <v>1</v>
      </c>
      <c r="K54" s="295">
        <v>3</v>
      </c>
    </row>
    <row r="55" spans="1:11" ht="23.25">
      <c r="A55" s="301" t="s">
        <v>165</v>
      </c>
      <c r="B55" s="287" t="s">
        <v>166</v>
      </c>
      <c r="C55" s="125"/>
      <c r="D55" s="125">
        <v>10</v>
      </c>
      <c r="E55" s="125"/>
      <c r="F55" s="125"/>
      <c r="G55" s="125">
        <v>10</v>
      </c>
      <c r="H55" s="288">
        <v>2</v>
      </c>
      <c r="I55" s="289">
        <v>1</v>
      </c>
      <c r="J55" s="289">
        <v>1</v>
      </c>
      <c r="K55" s="295">
        <v>2</v>
      </c>
    </row>
    <row r="56" spans="1:11" ht="23.25">
      <c r="A56" s="301" t="s">
        <v>167</v>
      </c>
      <c r="B56" s="287" t="s">
        <v>168</v>
      </c>
      <c r="C56" s="125"/>
      <c r="D56" s="125">
        <v>10</v>
      </c>
      <c r="E56" s="125"/>
      <c r="F56" s="125"/>
      <c r="G56" s="125">
        <v>10</v>
      </c>
      <c r="H56" s="288">
        <v>2</v>
      </c>
      <c r="I56" s="289">
        <v>1</v>
      </c>
      <c r="J56" s="289">
        <v>1</v>
      </c>
      <c r="K56" s="295">
        <v>2</v>
      </c>
    </row>
    <row r="57" spans="1:11" ht="23.25">
      <c r="A57" s="301" t="s">
        <v>169</v>
      </c>
      <c r="B57" s="287" t="s">
        <v>170</v>
      </c>
      <c r="C57" s="125"/>
      <c r="D57" s="125">
        <v>20</v>
      </c>
      <c r="E57" s="125"/>
      <c r="F57" s="125"/>
      <c r="G57" s="125">
        <v>20</v>
      </c>
      <c r="H57" s="288">
        <v>2</v>
      </c>
      <c r="I57" s="289">
        <v>1</v>
      </c>
      <c r="J57" s="289">
        <v>1</v>
      </c>
      <c r="K57" s="295">
        <v>2</v>
      </c>
    </row>
    <row r="58" spans="1:11" ht="24" thickBot="1">
      <c r="A58" s="302" t="s">
        <v>171</v>
      </c>
      <c r="B58" s="303" t="s">
        <v>172</v>
      </c>
      <c r="C58" s="304"/>
      <c r="D58" s="304"/>
      <c r="E58" s="304"/>
      <c r="F58" s="304"/>
      <c r="G58" s="304"/>
      <c r="H58" s="312">
        <v>3</v>
      </c>
      <c r="I58" s="296">
        <v>3</v>
      </c>
      <c r="J58" s="296">
        <v>0</v>
      </c>
      <c r="K58" s="297">
        <v>3</v>
      </c>
    </row>
  </sheetData>
  <sheetProtection/>
  <mergeCells count="78">
    <mergeCell ref="C45:K45"/>
    <mergeCell ref="Z3:AL3"/>
    <mergeCell ref="AJ41:AM41"/>
    <mergeCell ref="A42:B42"/>
    <mergeCell ref="C37:F37"/>
    <mergeCell ref="L37:O37"/>
    <mergeCell ref="T37:W37"/>
    <mergeCell ref="AB37:AE37"/>
    <mergeCell ref="AJ37:AM37"/>
    <mergeCell ref="AI36:AI38"/>
    <mergeCell ref="A36:B37"/>
    <mergeCell ref="AB4:AI4"/>
    <mergeCell ref="AJ4:AQ4"/>
    <mergeCell ref="AG36:AG38"/>
    <mergeCell ref="AB38:AE38"/>
    <mergeCell ref="AJ38:AM38"/>
    <mergeCell ref="G36:G37"/>
    <mergeCell ref="H36:H37"/>
    <mergeCell ref="K36:K37"/>
    <mergeCell ref="P36:P38"/>
    <mergeCell ref="Q36:Q38"/>
    <mergeCell ref="S36:S38"/>
    <mergeCell ref="Y36:Y38"/>
    <mergeCell ref="AN36:AN38"/>
    <mergeCell ref="AO36:AO38"/>
    <mergeCell ref="AP36:AP38"/>
    <mergeCell ref="T38:W38"/>
    <mergeCell ref="R36:R38"/>
    <mergeCell ref="AQ36:AQ38"/>
    <mergeCell ref="X36:X38"/>
    <mergeCell ref="AI39:AI41"/>
    <mergeCell ref="AF39:AF41"/>
    <mergeCell ref="AG39:AG41"/>
    <mergeCell ref="R39:R41"/>
    <mergeCell ref="S39:S41"/>
    <mergeCell ref="AH36:AH38"/>
    <mergeCell ref="Z39:Z41"/>
    <mergeCell ref="AA39:AA41"/>
    <mergeCell ref="X39:X41"/>
    <mergeCell ref="AH39:AH41"/>
    <mergeCell ref="A4:A5"/>
    <mergeCell ref="B4:B5"/>
    <mergeCell ref="C4:K4"/>
    <mergeCell ref="L4:S4"/>
    <mergeCell ref="A38:K38"/>
    <mergeCell ref="T4:AA4"/>
    <mergeCell ref="P39:P41"/>
    <mergeCell ref="Q39:Q41"/>
    <mergeCell ref="L41:O41"/>
    <mergeCell ref="AN39:AN41"/>
    <mergeCell ref="AO39:AO41"/>
    <mergeCell ref="AP39:AP41"/>
    <mergeCell ref="AQ39:AQ41"/>
    <mergeCell ref="A41:K41"/>
    <mergeCell ref="L40:O40"/>
    <mergeCell ref="T40:W40"/>
    <mergeCell ref="AB40:AE40"/>
    <mergeCell ref="AJ40:AM40"/>
    <mergeCell ref="G39:G40"/>
    <mergeCell ref="T41:W41"/>
    <mergeCell ref="Z36:Z38"/>
    <mergeCell ref="AA36:AA38"/>
    <mergeCell ref="AF36:AF38"/>
    <mergeCell ref="Y39:Y41"/>
    <mergeCell ref="I36:I37"/>
    <mergeCell ref="J36:J37"/>
    <mergeCell ref="I39:I40"/>
    <mergeCell ref="L38:O38"/>
    <mergeCell ref="H39:H40"/>
    <mergeCell ref="AB41:AE41"/>
    <mergeCell ref="B1:K3"/>
    <mergeCell ref="L1:Q1"/>
    <mergeCell ref="L2:Q2"/>
    <mergeCell ref="L3:Y3"/>
    <mergeCell ref="J39:J40"/>
    <mergeCell ref="K39:K40"/>
    <mergeCell ref="C40:F40"/>
    <mergeCell ref="A39:B40"/>
  </mergeCells>
  <printOptions/>
  <pageMargins left="0.25" right="0.25" top="0.75" bottom="0.75" header="0.3" footer="0.3"/>
  <pageSetup fitToHeight="1" fitToWidth="1" horizontalDpi="600" verticalDpi="6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46"/>
  <sheetViews>
    <sheetView tabSelected="1" zoomScale="30" zoomScaleNormal="30" workbookViewId="0" topLeftCell="A1">
      <selection activeCell="AD23" sqref="AD23"/>
    </sheetView>
  </sheetViews>
  <sheetFormatPr defaultColWidth="9.140625" defaultRowHeight="12.75"/>
  <cols>
    <col min="1" max="1" width="9.140625" style="2" customWidth="1"/>
    <col min="2" max="2" width="43.7109375" style="2" customWidth="1"/>
    <col min="3" max="6" width="8.57421875" style="2" customWidth="1"/>
    <col min="7" max="7" width="11.7109375" style="2" customWidth="1"/>
    <col min="8" max="8" width="10.8515625" style="2" customWidth="1"/>
    <col min="9" max="59" width="8.57421875" style="2" customWidth="1"/>
    <col min="60" max="16384" width="9.140625" style="2" customWidth="1"/>
  </cols>
  <sheetData>
    <row r="2" spans="1:59" ht="15">
      <c r="A2" s="374" t="s">
        <v>143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86"/>
      <c r="N2" s="386"/>
      <c r="O2" s="386"/>
      <c r="P2" s="386"/>
      <c r="Q2" s="386"/>
      <c r="R2" s="386"/>
      <c r="S2" s="386"/>
      <c r="T2" s="386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</row>
    <row r="3" spans="1:59" ht="19.5" customHeight="1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86"/>
      <c r="N3" s="386"/>
      <c r="O3" s="386"/>
      <c r="P3" s="386"/>
      <c r="Q3" s="386"/>
      <c r="R3" s="386"/>
      <c r="S3" s="386"/>
      <c r="T3" s="386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</row>
    <row r="4" spans="1:59" ht="15" customHeight="1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85" t="s">
        <v>153</v>
      </c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35"/>
      <c r="BF4" s="235"/>
      <c r="BG4" s="235"/>
    </row>
    <row r="5" spans="1:59" ht="22.5" customHeight="1">
      <c r="A5" s="374"/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35"/>
      <c r="BF5" s="235"/>
      <c r="BG5" s="235"/>
    </row>
    <row r="6" spans="1:59" ht="46.5" customHeight="1">
      <c r="A6" s="394" t="s">
        <v>78</v>
      </c>
      <c r="B6" s="396" t="s">
        <v>0</v>
      </c>
      <c r="C6" s="391" t="s">
        <v>1</v>
      </c>
      <c r="D6" s="392"/>
      <c r="E6" s="392"/>
      <c r="F6" s="392"/>
      <c r="G6" s="392"/>
      <c r="H6" s="392"/>
      <c r="I6" s="392"/>
      <c r="J6" s="392"/>
      <c r="K6" s="393"/>
      <c r="L6" s="391" t="s">
        <v>16</v>
      </c>
      <c r="M6" s="392"/>
      <c r="N6" s="392"/>
      <c r="O6" s="392"/>
      <c r="P6" s="392"/>
      <c r="Q6" s="392"/>
      <c r="R6" s="392"/>
      <c r="S6" s="393"/>
      <c r="T6" s="391" t="s">
        <v>17</v>
      </c>
      <c r="U6" s="392"/>
      <c r="V6" s="392"/>
      <c r="W6" s="392"/>
      <c r="X6" s="392"/>
      <c r="Y6" s="392"/>
      <c r="Z6" s="392"/>
      <c r="AA6" s="393"/>
      <c r="AB6" s="391" t="s">
        <v>18</v>
      </c>
      <c r="AC6" s="392"/>
      <c r="AD6" s="392"/>
      <c r="AE6" s="392"/>
      <c r="AF6" s="392"/>
      <c r="AG6" s="392"/>
      <c r="AH6" s="392"/>
      <c r="AI6" s="393"/>
      <c r="AJ6" s="391" t="s">
        <v>19</v>
      </c>
      <c r="AK6" s="392"/>
      <c r="AL6" s="392"/>
      <c r="AM6" s="392"/>
      <c r="AN6" s="392"/>
      <c r="AO6" s="392"/>
      <c r="AP6" s="392"/>
      <c r="AQ6" s="393"/>
      <c r="AR6" s="391" t="s">
        <v>20</v>
      </c>
      <c r="AS6" s="392"/>
      <c r="AT6" s="392"/>
      <c r="AU6" s="392"/>
      <c r="AV6" s="392"/>
      <c r="AW6" s="392"/>
      <c r="AX6" s="392"/>
      <c r="AY6" s="393"/>
      <c r="AZ6" s="391" t="s">
        <v>21</v>
      </c>
      <c r="BA6" s="392"/>
      <c r="BB6" s="392"/>
      <c r="BC6" s="392"/>
      <c r="BD6" s="392"/>
      <c r="BE6" s="392"/>
      <c r="BF6" s="392"/>
      <c r="BG6" s="393"/>
    </row>
    <row r="7" spans="1:59" ht="46.5" customHeight="1" thickBot="1">
      <c r="A7" s="395"/>
      <c r="B7" s="397"/>
      <c r="C7" s="87" t="s">
        <v>2</v>
      </c>
      <c r="D7" s="87" t="s">
        <v>3</v>
      </c>
      <c r="E7" s="87" t="s">
        <v>4</v>
      </c>
      <c r="F7" s="87" t="s">
        <v>5</v>
      </c>
      <c r="G7" s="87" t="s">
        <v>6</v>
      </c>
      <c r="H7" s="88" t="s">
        <v>79</v>
      </c>
      <c r="I7" s="89" t="s">
        <v>80</v>
      </c>
      <c r="J7" s="89" t="s">
        <v>81</v>
      </c>
      <c r="K7" s="89" t="s">
        <v>82</v>
      </c>
      <c r="L7" s="87" t="s">
        <v>2</v>
      </c>
      <c r="M7" s="87" t="s">
        <v>3</v>
      </c>
      <c r="N7" s="87" t="s">
        <v>4</v>
      </c>
      <c r="O7" s="87" t="s">
        <v>5</v>
      </c>
      <c r="P7" s="4" t="s">
        <v>79</v>
      </c>
      <c r="Q7" s="5" t="s">
        <v>80</v>
      </c>
      <c r="R7" s="5" t="s">
        <v>81</v>
      </c>
      <c r="S7" s="5" t="s">
        <v>82</v>
      </c>
      <c r="T7" s="87" t="s">
        <v>2</v>
      </c>
      <c r="U7" s="87" t="s">
        <v>3</v>
      </c>
      <c r="V7" s="87" t="s">
        <v>4</v>
      </c>
      <c r="W7" s="87" t="s">
        <v>5</v>
      </c>
      <c r="X7" s="4" t="s">
        <v>79</v>
      </c>
      <c r="Y7" s="5" t="s">
        <v>80</v>
      </c>
      <c r="Z7" s="5" t="s">
        <v>81</v>
      </c>
      <c r="AA7" s="5" t="s">
        <v>82</v>
      </c>
      <c r="AB7" s="87" t="s">
        <v>2</v>
      </c>
      <c r="AC7" s="87" t="s">
        <v>3</v>
      </c>
      <c r="AD7" s="87" t="s">
        <v>4</v>
      </c>
      <c r="AE7" s="87" t="s">
        <v>5</v>
      </c>
      <c r="AF7" s="4" t="s">
        <v>79</v>
      </c>
      <c r="AG7" s="5" t="s">
        <v>80</v>
      </c>
      <c r="AH7" s="5" t="s">
        <v>81</v>
      </c>
      <c r="AI7" s="5" t="s">
        <v>82</v>
      </c>
      <c r="AJ7" s="87" t="s">
        <v>2</v>
      </c>
      <c r="AK7" s="87" t="s">
        <v>3</v>
      </c>
      <c r="AL7" s="87" t="s">
        <v>4</v>
      </c>
      <c r="AM7" s="87" t="s">
        <v>5</v>
      </c>
      <c r="AN7" s="4" t="s">
        <v>79</v>
      </c>
      <c r="AO7" s="5" t="s">
        <v>80</v>
      </c>
      <c r="AP7" s="5" t="s">
        <v>81</v>
      </c>
      <c r="AQ7" s="5" t="s">
        <v>82</v>
      </c>
      <c r="AR7" s="87" t="s">
        <v>2</v>
      </c>
      <c r="AS7" s="87" t="s">
        <v>3</v>
      </c>
      <c r="AT7" s="87" t="s">
        <v>4</v>
      </c>
      <c r="AU7" s="87" t="s">
        <v>5</v>
      </c>
      <c r="AV7" s="4" t="s">
        <v>79</v>
      </c>
      <c r="AW7" s="5" t="s">
        <v>80</v>
      </c>
      <c r="AX7" s="5" t="s">
        <v>81</v>
      </c>
      <c r="AY7" s="5" t="s">
        <v>82</v>
      </c>
      <c r="AZ7" s="87" t="s">
        <v>2</v>
      </c>
      <c r="BA7" s="87" t="s">
        <v>3</v>
      </c>
      <c r="BB7" s="87" t="s">
        <v>4</v>
      </c>
      <c r="BC7" s="87" t="s">
        <v>5</v>
      </c>
      <c r="BD7" s="88" t="s">
        <v>79</v>
      </c>
      <c r="BE7" s="5" t="s">
        <v>80</v>
      </c>
      <c r="BF7" s="5" t="s">
        <v>81</v>
      </c>
      <c r="BG7" s="5" t="s">
        <v>82</v>
      </c>
    </row>
    <row r="8" spans="1:59" ht="46.5" customHeight="1" thickBot="1">
      <c r="A8" s="252" t="s">
        <v>28</v>
      </c>
      <c r="B8" s="253" t="s">
        <v>29</v>
      </c>
      <c r="C8" s="139">
        <v>75</v>
      </c>
      <c r="D8" s="139">
        <v>80</v>
      </c>
      <c r="E8" s="139">
        <f>SUM(E9:E11)</f>
        <v>10</v>
      </c>
      <c r="F8" s="139">
        <f>SUM(F9:F11)</f>
        <v>0</v>
      </c>
      <c r="G8" s="139">
        <v>165</v>
      </c>
      <c r="H8" s="139">
        <v>18</v>
      </c>
      <c r="I8" s="139">
        <v>7</v>
      </c>
      <c r="J8" s="139">
        <v>11</v>
      </c>
      <c r="K8" s="139">
        <v>7</v>
      </c>
      <c r="L8" s="142">
        <v>15</v>
      </c>
      <c r="M8" s="142">
        <v>20</v>
      </c>
      <c r="N8" s="142"/>
      <c r="O8" s="142"/>
      <c r="P8" s="142">
        <v>3</v>
      </c>
      <c r="Q8" s="142">
        <v>1</v>
      </c>
      <c r="R8" s="142">
        <v>2</v>
      </c>
      <c r="S8" s="142">
        <v>0</v>
      </c>
      <c r="T8" s="142">
        <v>10</v>
      </c>
      <c r="U8" s="142">
        <v>20</v>
      </c>
      <c r="V8" s="142">
        <v>10</v>
      </c>
      <c r="W8" s="142">
        <v>0</v>
      </c>
      <c r="X8" s="142">
        <v>4</v>
      </c>
      <c r="Y8" s="142">
        <v>2</v>
      </c>
      <c r="Z8" s="142">
        <v>2</v>
      </c>
      <c r="AA8" s="142">
        <v>0</v>
      </c>
      <c r="AB8" s="142">
        <v>0</v>
      </c>
      <c r="AC8" s="142">
        <v>20</v>
      </c>
      <c r="AD8" s="142">
        <v>0</v>
      </c>
      <c r="AE8" s="142">
        <v>0</v>
      </c>
      <c r="AF8" s="142">
        <v>2</v>
      </c>
      <c r="AG8" s="142">
        <v>1</v>
      </c>
      <c r="AH8" s="142">
        <v>1</v>
      </c>
      <c r="AI8" s="142">
        <v>0</v>
      </c>
      <c r="AJ8" s="142">
        <v>0</v>
      </c>
      <c r="AK8" s="142">
        <v>20</v>
      </c>
      <c r="AL8" s="142">
        <v>0</v>
      </c>
      <c r="AM8" s="142">
        <v>0</v>
      </c>
      <c r="AN8" s="142">
        <v>2</v>
      </c>
      <c r="AO8" s="142">
        <v>1</v>
      </c>
      <c r="AP8" s="142">
        <v>1</v>
      </c>
      <c r="AQ8" s="142">
        <v>0</v>
      </c>
      <c r="AR8" s="142">
        <v>20</v>
      </c>
      <c r="AS8" s="142">
        <v>0</v>
      </c>
      <c r="AT8" s="142">
        <v>0</v>
      </c>
      <c r="AU8" s="142">
        <v>0</v>
      </c>
      <c r="AV8" s="142">
        <v>3</v>
      </c>
      <c r="AW8" s="142">
        <v>1</v>
      </c>
      <c r="AX8" s="142">
        <v>2</v>
      </c>
      <c r="AY8" s="142">
        <v>3</v>
      </c>
      <c r="AZ8" s="142">
        <v>30</v>
      </c>
      <c r="BA8" s="142"/>
      <c r="BB8" s="142"/>
      <c r="BC8" s="142"/>
      <c r="BD8" s="200">
        <v>4</v>
      </c>
      <c r="BE8" s="139">
        <v>1</v>
      </c>
      <c r="BF8" s="139">
        <v>3</v>
      </c>
      <c r="BG8" s="139">
        <v>4</v>
      </c>
    </row>
    <row r="9" spans="1:59" ht="46.5" customHeight="1" thickBot="1">
      <c r="A9" s="90" t="s">
        <v>76</v>
      </c>
      <c r="B9" s="254" t="s">
        <v>136</v>
      </c>
      <c r="C9" s="124"/>
      <c r="D9" s="124">
        <v>80</v>
      </c>
      <c r="E9" s="124"/>
      <c r="F9" s="124"/>
      <c r="G9" s="201">
        <f>SUM(C9:F9)</f>
        <v>80</v>
      </c>
      <c r="H9" s="202">
        <v>8</v>
      </c>
      <c r="I9" s="202">
        <v>4</v>
      </c>
      <c r="J9" s="202">
        <v>4</v>
      </c>
      <c r="K9" s="202"/>
      <c r="L9" s="124"/>
      <c r="M9" s="124">
        <v>20</v>
      </c>
      <c r="N9" s="124"/>
      <c r="O9" s="124"/>
      <c r="P9" s="201">
        <v>2</v>
      </c>
      <c r="Q9" s="201">
        <v>1</v>
      </c>
      <c r="R9" s="201">
        <v>1</v>
      </c>
      <c r="S9" s="201"/>
      <c r="T9" s="124"/>
      <c r="U9" s="124">
        <v>20</v>
      </c>
      <c r="V9" s="124"/>
      <c r="W9" s="124"/>
      <c r="X9" s="203">
        <v>2</v>
      </c>
      <c r="Y9" s="203">
        <v>1</v>
      </c>
      <c r="Z9" s="203">
        <v>1</v>
      </c>
      <c r="AA9" s="203"/>
      <c r="AB9" s="124"/>
      <c r="AC9" s="124">
        <v>20</v>
      </c>
      <c r="AD9" s="124"/>
      <c r="AE9" s="124"/>
      <c r="AF9" s="203">
        <v>2</v>
      </c>
      <c r="AG9" s="204">
        <v>1</v>
      </c>
      <c r="AH9" s="204">
        <v>1</v>
      </c>
      <c r="AI9" s="204"/>
      <c r="AJ9" s="159"/>
      <c r="AK9" s="134">
        <v>20</v>
      </c>
      <c r="AL9" s="129"/>
      <c r="AM9" s="124"/>
      <c r="AN9" s="203">
        <v>2</v>
      </c>
      <c r="AO9" s="203">
        <v>1</v>
      </c>
      <c r="AP9" s="203">
        <v>1</v>
      </c>
      <c r="AQ9" s="203"/>
      <c r="AR9" s="124"/>
      <c r="AS9" s="124"/>
      <c r="AT9" s="124"/>
      <c r="AU9" s="124"/>
      <c r="AV9" s="203"/>
      <c r="AW9" s="203"/>
      <c r="AX9" s="203"/>
      <c r="AY9" s="203"/>
      <c r="AZ9" s="124"/>
      <c r="BA9" s="124"/>
      <c r="BB9" s="124"/>
      <c r="BC9" s="124"/>
      <c r="BD9" s="204"/>
      <c r="BE9" s="203"/>
      <c r="BF9" s="203"/>
      <c r="BG9" s="203"/>
    </row>
    <row r="10" spans="1:59" ht="46.5" customHeight="1">
      <c r="A10" s="90" t="s">
        <v>30</v>
      </c>
      <c r="B10" s="254" t="s">
        <v>31</v>
      </c>
      <c r="C10" s="124">
        <v>15</v>
      </c>
      <c r="D10" s="124"/>
      <c r="E10" s="124"/>
      <c r="F10" s="124"/>
      <c r="G10" s="201">
        <v>15</v>
      </c>
      <c r="H10" s="202">
        <v>1</v>
      </c>
      <c r="I10" s="202"/>
      <c r="J10" s="202">
        <v>1</v>
      </c>
      <c r="K10" s="202"/>
      <c r="L10" s="124">
        <v>15</v>
      </c>
      <c r="M10" s="124"/>
      <c r="N10" s="124"/>
      <c r="O10" s="124"/>
      <c r="P10" s="201">
        <v>1</v>
      </c>
      <c r="Q10" s="201"/>
      <c r="R10" s="201">
        <v>1</v>
      </c>
      <c r="S10" s="201"/>
      <c r="T10" s="124"/>
      <c r="U10" s="124"/>
      <c r="V10" s="124"/>
      <c r="W10" s="124"/>
      <c r="X10" s="203"/>
      <c r="Y10" s="203"/>
      <c r="Z10" s="203"/>
      <c r="AA10" s="203"/>
      <c r="AB10" s="124"/>
      <c r="AC10" s="124"/>
      <c r="AD10" s="124"/>
      <c r="AE10" s="124"/>
      <c r="AF10" s="203"/>
      <c r="AG10" s="203"/>
      <c r="AH10" s="203"/>
      <c r="AI10" s="203"/>
      <c r="AJ10" s="124"/>
      <c r="AK10" s="136"/>
      <c r="AL10" s="124"/>
      <c r="AM10" s="124"/>
      <c r="AN10" s="203"/>
      <c r="AO10" s="203"/>
      <c r="AP10" s="203"/>
      <c r="AQ10" s="203"/>
      <c r="AR10" s="124"/>
      <c r="AS10" s="124"/>
      <c r="AT10" s="124"/>
      <c r="AU10" s="124"/>
      <c r="AV10" s="203"/>
      <c r="AW10" s="203"/>
      <c r="AX10" s="203"/>
      <c r="AY10" s="203"/>
      <c r="AZ10" s="124"/>
      <c r="BA10" s="124"/>
      <c r="BB10" s="124"/>
      <c r="BC10" s="124"/>
      <c r="BD10" s="204"/>
      <c r="BE10" s="203"/>
      <c r="BF10" s="203"/>
      <c r="BG10" s="203"/>
    </row>
    <row r="11" spans="1:59" ht="46.5" customHeight="1">
      <c r="A11" s="90" t="s">
        <v>87</v>
      </c>
      <c r="B11" s="255" t="s">
        <v>112</v>
      </c>
      <c r="C11" s="124">
        <v>10</v>
      </c>
      <c r="D11" s="133"/>
      <c r="E11" s="124">
        <v>10</v>
      </c>
      <c r="F11" s="124"/>
      <c r="G11" s="201">
        <f>SUM(C11:F11)</f>
        <v>20</v>
      </c>
      <c r="H11" s="202">
        <v>2</v>
      </c>
      <c r="I11" s="202">
        <v>1</v>
      </c>
      <c r="J11" s="202">
        <v>1</v>
      </c>
      <c r="K11" s="202"/>
      <c r="L11" s="128"/>
      <c r="M11" s="124"/>
      <c r="N11" s="124"/>
      <c r="O11" s="124"/>
      <c r="P11" s="201"/>
      <c r="Q11" s="201"/>
      <c r="R11" s="201"/>
      <c r="S11" s="201"/>
      <c r="T11" s="124">
        <v>10</v>
      </c>
      <c r="U11" s="124"/>
      <c r="V11" s="124">
        <v>10</v>
      </c>
      <c r="W11" s="124"/>
      <c r="X11" s="203">
        <v>2</v>
      </c>
      <c r="Y11" s="203">
        <v>1</v>
      </c>
      <c r="Z11" s="203">
        <v>1</v>
      </c>
      <c r="AA11" s="203"/>
      <c r="AB11" s="124"/>
      <c r="AC11" s="124"/>
      <c r="AD11" s="124"/>
      <c r="AE11" s="124"/>
      <c r="AF11" s="203"/>
      <c r="AG11" s="203"/>
      <c r="AH11" s="203"/>
      <c r="AI11" s="203"/>
      <c r="AJ11" s="124"/>
      <c r="AK11" s="124"/>
      <c r="AL11" s="124"/>
      <c r="AM11" s="124"/>
      <c r="AN11" s="203"/>
      <c r="AO11" s="203"/>
      <c r="AP11" s="203"/>
      <c r="AQ11" s="203"/>
      <c r="AR11" s="124"/>
      <c r="AS11" s="124"/>
      <c r="AT11" s="124"/>
      <c r="AU11" s="124"/>
      <c r="AV11" s="203"/>
      <c r="AW11" s="203"/>
      <c r="AX11" s="203"/>
      <c r="AY11" s="203"/>
      <c r="AZ11" s="124"/>
      <c r="BA11" s="124"/>
      <c r="BB11" s="124"/>
      <c r="BC11" s="124"/>
      <c r="BD11" s="204"/>
      <c r="BE11" s="203"/>
      <c r="BF11" s="203"/>
      <c r="BG11" s="203"/>
    </row>
    <row r="12" spans="1:59" ht="46.5" customHeight="1">
      <c r="A12" s="90" t="s">
        <v>32</v>
      </c>
      <c r="B12" s="254" t="s">
        <v>35</v>
      </c>
      <c r="C12" s="124">
        <v>30</v>
      </c>
      <c r="D12" s="133"/>
      <c r="E12" s="124"/>
      <c r="F12" s="124"/>
      <c r="G12" s="201">
        <v>30</v>
      </c>
      <c r="H12" s="202">
        <v>4</v>
      </c>
      <c r="I12" s="202">
        <v>1</v>
      </c>
      <c r="J12" s="202">
        <v>3</v>
      </c>
      <c r="K12" s="202">
        <v>4</v>
      </c>
      <c r="L12" s="128"/>
      <c r="M12" s="124"/>
      <c r="N12" s="128"/>
      <c r="O12" s="124"/>
      <c r="P12" s="201"/>
      <c r="Q12" s="201"/>
      <c r="R12" s="201"/>
      <c r="S12" s="201"/>
      <c r="T12" s="124"/>
      <c r="U12" s="124"/>
      <c r="V12" s="124"/>
      <c r="W12" s="124"/>
      <c r="X12" s="203"/>
      <c r="Y12" s="203"/>
      <c r="Z12" s="203"/>
      <c r="AA12" s="203"/>
      <c r="AB12" s="124"/>
      <c r="AC12" s="124"/>
      <c r="AD12" s="124"/>
      <c r="AE12" s="124"/>
      <c r="AF12" s="203"/>
      <c r="AG12" s="203"/>
      <c r="AH12" s="203"/>
      <c r="AI12" s="203"/>
      <c r="AJ12" s="124"/>
      <c r="AK12" s="124"/>
      <c r="AL12" s="124"/>
      <c r="AM12" s="124"/>
      <c r="AN12" s="203"/>
      <c r="AO12" s="203"/>
      <c r="AP12" s="203"/>
      <c r="AQ12" s="203"/>
      <c r="AR12" s="124"/>
      <c r="AS12" s="124"/>
      <c r="AT12" s="124"/>
      <c r="AU12" s="124"/>
      <c r="AV12" s="203"/>
      <c r="AW12" s="203"/>
      <c r="AX12" s="203"/>
      <c r="AY12" s="203"/>
      <c r="AZ12" s="124">
        <v>30</v>
      </c>
      <c r="BA12" s="124"/>
      <c r="BB12" s="124"/>
      <c r="BC12" s="124"/>
      <c r="BD12" s="203">
        <v>4</v>
      </c>
      <c r="BE12" s="203">
        <v>1</v>
      </c>
      <c r="BF12" s="203">
        <v>3</v>
      </c>
      <c r="BG12" s="203">
        <v>4</v>
      </c>
    </row>
    <row r="13" spans="1:59" ht="46.5" customHeight="1" thickBot="1">
      <c r="A13" s="90" t="s">
        <v>34</v>
      </c>
      <c r="B13" s="254" t="s">
        <v>33</v>
      </c>
      <c r="C13" s="124">
        <v>20</v>
      </c>
      <c r="D13" s="133"/>
      <c r="E13" s="124"/>
      <c r="F13" s="124"/>
      <c r="G13" s="201">
        <v>20</v>
      </c>
      <c r="H13" s="202">
        <v>3</v>
      </c>
      <c r="I13" s="202">
        <v>1</v>
      </c>
      <c r="J13" s="202">
        <v>2</v>
      </c>
      <c r="K13" s="202">
        <v>3</v>
      </c>
      <c r="L13" s="124"/>
      <c r="M13" s="124"/>
      <c r="N13" s="124"/>
      <c r="O13" s="124"/>
      <c r="P13" s="201"/>
      <c r="Q13" s="201"/>
      <c r="R13" s="201"/>
      <c r="S13" s="201"/>
      <c r="T13" s="124"/>
      <c r="U13" s="124"/>
      <c r="V13" s="124"/>
      <c r="W13" s="124"/>
      <c r="X13" s="203"/>
      <c r="Y13" s="203"/>
      <c r="Z13" s="203"/>
      <c r="AA13" s="203"/>
      <c r="AB13" s="124"/>
      <c r="AC13" s="124"/>
      <c r="AD13" s="124"/>
      <c r="AE13" s="124"/>
      <c r="AF13" s="203"/>
      <c r="AG13" s="203"/>
      <c r="AH13" s="203"/>
      <c r="AI13" s="203"/>
      <c r="AJ13" s="124"/>
      <c r="AK13" s="124"/>
      <c r="AL13" s="124"/>
      <c r="AM13" s="124"/>
      <c r="AN13" s="203"/>
      <c r="AO13" s="203"/>
      <c r="AP13" s="203"/>
      <c r="AQ13" s="203"/>
      <c r="AR13" s="124">
        <v>20</v>
      </c>
      <c r="AS13" s="124"/>
      <c r="AT13" s="124"/>
      <c r="AU13" s="124"/>
      <c r="AV13" s="204">
        <v>3</v>
      </c>
      <c r="AW13" s="203">
        <v>1</v>
      </c>
      <c r="AX13" s="203">
        <v>2</v>
      </c>
      <c r="AY13" s="203">
        <v>3</v>
      </c>
      <c r="AZ13" s="124"/>
      <c r="BA13" s="124"/>
      <c r="BB13" s="124"/>
      <c r="BC13" s="124"/>
      <c r="BD13" s="204"/>
      <c r="BE13" s="203"/>
      <c r="BF13" s="203"/>
      <c r="BG13" s="203"/>
    </row>
    <row r="14" spans="1:59" ht="46.5" customHeight="1" thickBot="1">
      <c r="A14" s="103" t="s">
        <v>36</v>
      </c>
      <c r="B14" s="256" t="s">
        <v>37</v>
      </c>
      <c r="C14" s="139">
        <v>100</v>
      </c>
      <c r="D14" s="139">
        <v>75</v>
      </c>
      <c r="E14" s="139">
        <f>SUM(E15:E28)</f>
        <v>0</v>
      </c>
      <c r="F14" s="139">
        <v>0</v>
      </c>
      <c r="G14" s="139">
        <v>175</v>
      </c>
      <c r="H14" s="140">
        <v>30</v>
      </c>
      <c r="I14" s="139">
        <v>15</v>
      </c>
      <c r="J14" s="139">
        <v>14</v>
      </c>
      <c r="K14" s="139">
        <v>0</v>
      </c>
      <c r="L14" s="205">
        <v>20</v>
      </c>
      <c r="M14" s="139">
        <v>15</v>
      </c>
      <c r="N14" s="139"/>
      <c r="O14" s="139"/>
      <c r="P14" s="139">
        <v>6</v>
      </c>
      <c r="Q14" s="139">
        <v>4</v>
      </c>
      <c r="R14" s="139">
        <v>2</v>
      </c>
      <c r="S14" s="139">
        <v>0</v>
      </c>
      <c r="T14" s="139">
        <v>20</v>
      </c>
      <c r="U14" s="139">
        <v>15</v>
      </c>
      <c r="V14" s="139"/>
      <c r="W14" s="139"/>
      <c r="X14" s="139">
        <v>6</v>
      </c>
      <c r="Y14" s="139">
        <v>3</v>
      </c>
      <c r="Z14" s="139">
        <v>3</v>
      </c>
      <c r="AA14" s="139">
        <v>0</v>
      </c>
      <c r="AB14" s="139">
        <v>20</v>
      </c>
      <c r="AC14" s="139">
        <v>15</v>
      </c>
      <c r="AD14" s="139"/>
      <c r="AE14" s="139"/>
      <c r="AF14" s="139">
        <v>6</v>
      </c>
      <c r="AG14" s="139">
        <v>3</v>
      </c>
      <c r="AH14" s="139">
        <v>3</v>
      </c>
      <c r="AI14" s="139">
        <v>0</v>
      </c>
      <c r="AJ14" s="139">
        <v>40</v>
      </c>
      <c r="AK14" s="139">
        <v>30</v>
      </c>
      <c r="AL14" s="139"/>
      <c r="AM14" s="139"/>
      <c r="AN14" s="139">
        <v>12</v>
      </c>
      <c r="AO14" s="139">
        <v>6</v>
      </c>
      <c r="AP14" s="139">
        <v>6</v>
      </c>
      <c r="AQ14" s="139">
        <v>0</v>
      </c>
      <c r="AR14" s="139">
        <v>0</v>
      </c>
      <c r="AS14" s="139">
        <v>0</v>
      </c>
      <c r="AT14" s="139">
        <v>0</v>
      </c>
      <c r="AU14" s="139">
        <v>0</v>
      </c>
      <c r="AV14" s="139">
        <v>0</v>
      </c>
      <c r="AW14" s="139">
        <v>0</v>
      </c>
      <c r="AX14" s="139">
        <v>0</v>
      </c>
      <c r="AY14" s="139">
        <v>0</v>
      </c>
      <c r="AZ14" s="139"/>
      <c r="BA14" s="139"/>
      <c r="BB14" s="139"/>
      <c r="BC14" s="139"/>
      <c r="BD14" s="140">
        <v>0</v>
      </c>
      <c r="BE14" s="139">
        <v>0</v>
      </c>
      <c r="BF14" s="139">
        <v>0</v>
      </c>
      <c r="BG14" s="139">
        <v>0</v>
      </c>
    </row>
    <row r="15" spans="1:59" ht="46.5" customHeight="1" thickBot="1">
      <c r="A15" s="90" t="s">
        <v>38</v>
      </c>
      <c r="B15" s="257" t="s">
        <v>113</v>
      </c>
      <c r="C15" s="124">
        <v>20</v>
      </c>
      <c r="D15" s="124">
        <v>15</v>
      </c>
      <c r="E15" s="124"/>
      <c r="F15" s="124"/>
      <c r="G15" s="201">
        <f>SUM(C15:F15)</f>
        <v>35</v>
      </c>
      <c r="H15" s="202">
        <v>6</v>
      </c>
      <c r="I15" s="201">
        <v>4</v>
      </c>
      <c r="J15" s="201">
        <v>2</v>
      </c>
      <c r="K15" s="201"/>
      <c r="L15" s="206">
        <v>20</v>
      </c>
      <c r="M15" s="129">
        <v>15</v>
      </c>
      <c r="N15" s="124"/>
      <c r="O15" s="124"/>
      <c r="P15" s="202">
        <v>6</v>
      </c>
      <c r="Q15" s="201">
        <v>4</v>
      </c>
      <c r="R15" s="201">
        <v>2</v>
      </c>
      <c r="S15" s="201"/>
      <c r="T15" s="130"/>
      <c r="U15" s="124"/>
      <c r="V15" s="124"/>
      <c r="W15" s="124"/>
      <c r="X15" s="203"/>
      <c r="Y15" s="203"/>
      <c r="Z15" s="203"/>
      <c r="AA15" s="203"/>
      <c r="AB15" s="124"/>
      <c r="AC15" s="124"/>
      <c r="AD15" s="124"/>
      <c r="AE15" s="124"/>
      <c r="AF15" s="203"/>
      <c r="AG15" s="203"/>
      <c r="AH15" s="203"/>
      <c r="AI15" s="203"/>
      <c r="AJ15" s="124"/>
      <c r="AK15" s="124"/>
      <c r="AL15" s="124"/>
      <c r="AM15" s="124"/>
      <c r="AN15" s="203"/>
      <c r="AO15" s="203"/>
      <c r="AP15" s="203"/>
      <c r="AQ15" s="203"/>
      <c r="AR15" s="124"/>
      <c r="AS15" s="124"/>
      <c r="AT15" s="124"/>
      <c r="AU15" s="124"/>
      <c r="AV15" s="203"/>
      <c r="AW15" s="203"/>
      <c r="AX15" s="203"/>
      <c r="AY15" s="203"/>
      <c r="AZ15" s="124"/>
      <c r="BA15" s="124"/>
      <c r="BB15" s="124"/>
      <c r="BC15" s="124"/>
      <c r="BD15" s="204"/>
      <c r="BE15" s="203"/>
      <c r="BF15" s="203"/>
      <c r="BG15" s="203"/>
    </row>
    <row r="16" spans="1:59" ht="46.5" customHeight="1" thickBot="1">
      <c r="A16" s="90" t="s">
        <v>39</v>
      </c>
      <c r="B16" s="257" t="s">
        <v>10</v>
      </c>
      <c r="C16" s="124">
        <v>20</v>
      </c>
      <c r="D16" s="124">
        <v>15</v>
      </c>
      <c r="E16" s="124"/>
      <c r="F16" s="124"/>
      <c r="G16" s="201">
        <v>35</v>
      </c>
      <c r="H16" s="202">
        <v>6</v>
      </c>
      <c r="I16" s="207">
        <v>3</v>
      </c>
      <c r="J16" s="207">
        <v>3</v>
      </c>
      <c r="K16" s="207"/>
      <c r="L16" s="131"/>
      <c r="M16" s="124"/>
      <c r="N16" s="124"/>
      <c r="O16" s="124"/>
      <c r="P16" s="202"/>
      <c r="Q16" s="201"/>
      <c r="R16" s="201"/>
      <c r="S16" s="201"/>
      <c r="T16" s="132">
        <v>20</v>
      </c>
      <c r="U16" s="129">
        <v>15</v>
      </c>
      <c r="V16" s="124"/>
      <c r="W16" s="124"/>
      <c r="X16" s="204">
        <v>6</v>
      </c>
      <c r="Y16" s="203">
        <v>3</v>
      </c>
      <c r="Z16" s="203">
        <v>3</v>
      </c>
      <c r="AA16" s="203"/>
      <c r="AB16" s="130"/>
      <c r="AC16" s="124"/>
      <c r="AD16" s="124"/>
      <c r="AE16" s="124"/>
      <c r="AF16" s="203"/>
      <c r="AG16" s="203"/>
      <c r="AH16" s="203"/>
      <c r="AI16" s="203"/>
      <c r="AJ16" s="124"/>
      <c r="AK16" s="124"/>
      <c r="AL16" s="124"/>
      <c r="AM16" s="124"/>
      <c r="AN16" s="203"/>
      <c r="AO16" s="203"/>
      <c r="AP16" s="203"/>
      <c r="AQ16" s="203"/>
      <c r="AR16" s="124"/>
      <c r="AS16" s="124"/>
      <c r="AT16" s="124"/>
      <c r="AU16" s="124"/>
      <c r="AV16" s="203"/>
      <c r="AW16" s="203"/>
      <c r="AX16" s="203"/>
      <c r="AY16" s="203"/>
      <c r="AZ16" s="124"/>
      <c r="BA16" s="124"/>
      <c r="BB16" s="124"/>
      <c r="BC16" s="124"/>
      <c r="BD16" s="204"/>
      <c r="BE16" s="203"/>
      <c r="BF16" s="203"/>
      <c r="BG16" s="203"/>
    </row>
    <row r="17" spans="1:59" ht="46.5" customHeight="1" thickBot="1">
      <c r="A17" s="90" t="s">
        <v>40</v>
      </c>
      <c r="B17" s="257" t="s">
        <v>11</v>
      </c>
      <c r="C17" s="124">
        <v>20</v>
      </c>
      <c r="D17" s="133">
        <v>15</v>
      </c>
      <c r="E17" s="124"/>
      <c r="F17" s="124"/>
      <c r="G17" s="201">
        <f>SUM(C17:F17)</f>
        <v>35</v>
      </c>
      <c r="H17" s="202">
        <v>6</v>
      </c>
      <c r="I17" s="202">
        <v>3</v>
      </c>
      <c r="J17" s="202">
        <v>3</v>
      </c>
      <c r="K17" s="202"/>
      <c r="L17" s="146"/>
      <c r="M17" s="146"/>
      <c r="N17" s="146"/>
      <c r="O17" s="146"/>
      <c r="P17" s="208"/>
      <c r="Q17" s="209"/>
      <c r="R17" s="209"/>
      <c r="S17" s="209"/>
      <c r="T17" s="210"/>
      <c r="U17" s="146"/>
      <c r="V17" s="146"/>
      <c r="W17" s="146"/>
      <c r="X17" s="211"/>
      <c r="Y17" s="212"/>
      <c r="Z17" s="212"/>
      <c r="AA17" s="212"/>
      <c r="AB17" s="213">
        <v>20</v>
      </c>
      <c r="AC17" s="145">
        <v>15</v>
      </c>
      <c r="AD17" s="146"/>
      <c r="AE17" s="146"/>
      <c r="AF17" s="211">
        <v>6</v>
      </c>
      <c r="AG17" s="212">
        <v>3</v>
      </c>
      <c r="AH17" s="212">
        <v>3</v>
      </c>
      <c r="AI17" s="212"/>
      <c r="AJ17" s="214"/>
      <c r="AK17" s="146"/>
      <c r="AL17" s="146"/>
      <c r="AM17" s="146"/>
      <c r="AN17" s="212"/>
      <c r="AO17" s="212"/>
      <c r="AP17" s="212"/>
      <c r="AQ17" s="212"/>
      <c r="AR17" s="146"/>
      <c r="AS17" s="146"/>
      <c r="AT17" s="146"/>
      <c r="AU17" s="146"/>
      <c r="AV17" s="212"/>
      <c r="AW17" s="212"/>
      <c r="AX17" s="212"/>
      <c r="AY17" s="212"/>
      <c r="AZ17" s="146"/>
      <c r="BA17" s="146"/>
      <c r="BB17" s="146"/>
      <c r="BC17" s="146"/>
      <c r="BD17" s="211"/>
      <c r="BE17" s="212"/>
      <c r="BF17" s="212"/>
      <c r="BG17" s="212"/>
    </row>
    <row r="18" spans="1:59" ht="46.5" customHeight="1" thickBot="1">
      <c r="A18" s="90" t="s">
        <v>41</v>
      </c>
      <c r="B18" s="257" t="s">
        <v>12</v>
      </c>
      <c r="C18" s="124">
        <v>20</v>
      </c>
      <c r="D18" s="133">
        <v>15</v>
      </c>
      <c r="E18" s="124"/>
      <c r="F18" s="124"/>
      <c r="G18" s="201">
        <f>SUM(C18:F18)</f>
        <v>35</v>
      </c>
      <c r="H18" s="202">
        <v>6</v>
      </c>
      <c r="I18" s="202">
        <v>3</v>
      </c>
      <c r="J18" s="202">
        <v>3</v>
      </c>
      <c r="K18" s="202"/>
      <c r="L18" s="128"/>
      <c r="M18" s="124"/>
      <c r="N18" s="124"/>
      <c r="O18" s="124"/>
      <c r="P18" s="202"/>
      <c r="Q18" s="201"/>
      <c r="R18" s="201"/>
      <c r="S18" s="201"/>
      <c r="T18" s="129"/>
      <c r="U18" s="124"/>
      <c r="V18" s="124"/>
      <c r="W18" s="124"/>
      <c r="X18" s="204"/>
      <c r="Y18" s="203"/>
      <c r="Z18" s="203"/>
      <c r="AA18" s="203"/>
      <c r="AB18" s="154"/>
      <c r="AC18" s="124"/>
      <c r="AD18" s="124"/>
      <c r="AE18" s="124"/>
      <c r="AF18" s="204"/>
      <c r="AG18" s="203"/>
      <c r="AH18" s="203"/>
      <c r="AI18" s="204"/>
      <c r="AJ18" s="134">
        <v>20</v>
      </c>
      <c r="AK18" s="129">
        <v>15</v>
      </c>
      <c r="AL18" s="124"/>
      <c r="AM18" s="124"/>
      <c r="AN18" s="203">
        <v>6</v>
      </c>
      <c r="AO18" s="203">
        <v>3</v>
      </c>
      <c r="AP18" s="203">
        <v>3</v>
      </c>
      <c r="AQ18" s="203"/>
      <c r="AR18" s="124"/>
      <c r="AS18" s="124"/>
      <c r="AT18" s="124"/>
      <c r="AU18" s="124"/>
      <c r="AV18" s="203"/>
      <c r="AW18" s="203"/>
      <c r="AX18" s="203"/>
      <c r="AY18" s="203"/>
      <c r="AZ18" s="124"/>
      <c r="BA18" s="124"/>
      <c r="BB18" s="124"/>
      <c r="BC18" s="124"/>
      <c r="BD18" s="204"/>
      <c r="BE18" s="203"/>
      <c r="BF18" s="203"/>
      <c r="BG18" s="203"/>
    </row>
    <row r="19" spans="1:59" ht="46.5" customHeight="1">
      <c r="A19" s="90" t="s">
        <v>42</v>
      </c>
      <c r="B19" s="257" t="s">
        <v>26</v>
      </c>
      <c r="C19" s="124">
        <v>20</v>
      </c>
      <c r="D19" s="133">
        <v>15</v>
      </c>
      <c r="E19" s="124"/>
      <c r="F19" s="124"/>
      <c r="G19" s="201">
        <f>SUM(C19:F19)</f>
        <v>35</v>
      </c>
      <c r="H19" s="202">
        <v>6</v>
      </c>
      <c r="I19" s="202">
        <v>3</v>
      </c>
      <c r="J19" s="202">
        <v>3</v>
      </c>
      <c r="K19" s="202"/>
      <c r="L19" s="124"/>
      <c r="M19" s="124"/>
      <c r="N19" s="124"/>
      <c r="O19" s="124"/>
      <c r="P19" s="201"/>
      <c r="Q19" s="201"/>
      <c r="R19" s="201"/>
      <c r="S19" s="201"/>
      <c r="T19" s="124"/>
      <c r="U19" s="124"/>
      <c r="V19" s="124"/>
      <c r="W19" s="124"/>
      <c r="X19" s="203"/>
      <c r="Y19" s="203"/>
      <c r="Z19" s="203"/>
      <c r="AA19" s="203"/>
      <c r="AB19" s="124"/>
      <c r="AC19" s="124"/>
      <c r="AD19" s="124"/>
      <c r="AE19" s="124"/>
      <c r="AF19" s="204"/>
      <c r="AG19" s="203"/>
      <c r="AH19" s="203"/>
      <c r="AI19" s="203"/>
      <c r="AJ19" s="136">
        <v>20</v>
      </c>
      <c r="AK19" s="129">
        <v>15</v>
      </c>
      <c r="AL19" s="124"/>
      <c r="AM19" s="124"/>
      <c r="AN19" s="203">
        <v>6</v>
      </c>
      <c r="AO19" s="203">
        <v>3</v>
      </c>
      <c r="AP19" s="203">
        <v>3</v>
      </c>
      <c r="AQ19" s="203"/>
      <c r="AR19" s="124"/>
      <c r="AS19" s="124"/>
      <c r="AT19" s="124"/>
      <c r="AU19" s="124"/>
      <c r="AV19" s="203"/>
      <c r="AW19" s="203"/>
      <c r="AX19" s="203"/>
      <c r="AY19" s="203"/>
      <c r="AZ19" s="124"/>
      <c r="BA19" s="124"/>
      <c r="BB19" s="124"/>
      <c r="BC19" s="124"/>
      <c r="BD19" s="204"/>
      <c r="BE19" s="203"/>
      <c r="BF19" s="203"/>
      <c r="BG19" s="203"/>
    </row>
    <row r="20" spans="1:59" ht="46.5" customHeight="1" thickBot="1">
      <c r="A20" s="104" t="s">
        <v>43</v>
      </c>
      <c r="B20" s="258" t="s">
        <v>44</v>
      </c>
      <c r="C20" s="139">
        <v>225</v>
      </c>
      <c r="D20" s="139">
        <v>160</v>
      </c>
      <c r="E20" s="139">
        <f>SUM(E21:E34)</f>
        <v>0</v>
      </c>
      <c r="F20" s="139">
        <v>0</v>
      </c>
      <c r="G20" s="139">
        <v>385</v>
      </c>
      <c r="H20" s="140">
        <v>66</v>
      </c>
      <c r="I20" s="139">
        <v>32</v>
      </c>
      <c r="J20" s="139">
        <v>34</v>
      </c>
      <c r="K20" s="139">
        <v>0</v>
      </c>
      <c r="L20" s="205">
        <v>80</v>
      </c>
      <c r="M20" s="139">
        <v>45</v>
      </c>
      <c r="N20" s="139"/>
      <c r="O20" s="139"/>
      <c r="P20" s="139">
        <v>21</v>
      </c>
      <c r="Q20" s="139">
        <v>10</v>
      </c>
      <c r="R20" s="139">
        <v>11</v>
      </c>
      <c r="S20" s="139">
        <v>0</v>
      </c>
      <c r="T20" s="139">
        <v>65</v>
      </c>
      <c r="U20" s="139">
        <v>50</v>
      </c>
      <c r="V20" s="139"/>
      <c r="W20" s="139"/>
      <c r="X20" s="139">
        <v>20</v>
      </c>
      <c r="Y20" s="139">
        <v>10</v>
      </c>
      <c r="Z20" s="139">
        <v>10</v>
      </c>
      <c r="AA20" s="139">
        <v>0</v>
      </c>
      <c r="AB20" s="139">
        <v>35</v>
      </c>
      <c r="AC20" s="139">
        <v>25</v>
      </c>
      <c r="AD20" s="139"/>
      <c r="AE20" s="139"/>
      <c r="AF20" s="139">
        <v>11</v>
      </c>
      <c r="AG20" s="143">
        <v>5</v>
      </c>
      <c r="AH20" s="143">
        <v>6</v>
      </c>
      <c r="AI20" s="143">
        <v>0</v>
      </c>
      <c r="AJ20" s="143">
        <v>10</v>
      </c>
      <c r="AK20" s="139">
        <v>10</v>
      </c>
      <c r="AL20" s="139"/>
      <c r="AM20" s="139"/>
      <c r="AN20" s="139">
        <v>4</v>
      </c>
      <c r="AO20" s="139">
        <v>2</v>
      </c>
      <c r="AP20" s="139">
        <v>2</v>
      </c>
      <c r="AQ20" s="139">
        <v>0</v>
      </c>
      <c r="AR20" s="139">
        <v>35</v>
      </c>
      <c r="AS20" s="139">
        <v>30</v>
      </c>
      <c r="AT20" s="139"/>
      <c r="AU20" s="139"/>
      <c r="AV20" s="139">
        <v>10</v>
      </c>
      <c r="AW20" s="139">
        <v>5</v>
      </c>
      <c r="AX20" s="139">
        <v>5</v>
      </c>
      <c r="AY20" s="139">
        <v>0</v>
      </c>
      <c r="AZ20" s="139"/>
      <c r="BA20" s="139"/>
      <c r="BB20" s="139"/>
      <c r="BC20" s="139"/>
      <c r="BD20" s="140">
        <v>0</v>
      </c>
      <c r="BE20" s="139">
        <v>0</v>
      </c>
      <c r="BF20" s="139">
        <v>0</v>
      </c>
      <c r="BG20" s="139">
        <v>0</v>
      </c>
    </row>
    <row r="21" spans="1:59" ht="46.5" customHeight="1" thickBot="1">
      <c r="A21" s="90" t="s">
        <v>45</v>
      </c>
      <c r="B21" s="257" t="s">
        <v>23</v>
      </c>
      <c r="C21" s="124">
        <v>20</v>
      </c>
      <c r="D21" s="124">
        <v>15</v>
      </c>
      <c r="E21" s="124"/>
      <c r="F21" s="124"/>
      <c r="G21" s="201">
        <f>SUM(C21:F21)</f>
        <v>35</v>
      </c>
      <c r="H21" s="202">
        <v>6</v>
      </c>
      <c r="I21" s="201">
        <v>3</v>
      </c>
      <c r="J21" s="201">
        <v>3</v>
      </c>
      <c r="K21" s="201"/>
      <c r="L21" s="206">
        <v>20</v>
      </c>
      <c r="M21" s="129">
        <v>15</v>
      </c>
      <c r="N21" s="124"/>
      <c r="O21" s="124"/>
      <c r="P21" s="202">
        <v>6</v>
      </c>
      <c r="Q21" s="201">
        <v>3</v>
      </c>
      <c r="R21" s="201">
        <v>3</v>
      </c>
      <c r="S21" s="201"/>
      <c r="T21" s="130"/>
      <c r="U21" s="124"/>
      <c r="V21" s="124"/>
      <c r="W21" s="124"/>
      <c r="X21" s="203"/>
      <c r="Y21" s="203"/>
      <c r="Z21" s="203"/>
      <c r="AA21" s="203"/>
      <c r="AB21" s="124"/>
      <c r="AC21" s="124"/>
      <c r="AD21" s="124"/>
      <c r="AE21" s="124"/>
      <c r="AF21" s="203"/>
      <c r="AG21" s="203"/>
      <c r="AH21" s="203"/>
      <c r="AI21" s="203"/>
      <c r="AJ21" s="124"/>
      <c r="AK21" s="124"/>
      <c r="AL21" s="124"/>
      <c r="AM21" s="124"/>
      <c r="AN21" s="203"/>
      <c r="AO21" s="203"/>
      <c r="AP21" s="203"/>
      <c r="AQ21" s="203"/>
      <c r="AR21" s="124"/>
      <c r="AS21" s="124"/>
      <c r="AT21" s="124"/>
      <c r="AU21" s="124"/>
      <c r="AV21" s="203"/>
      <c r="AW21" s="203"/>
      <c r="AX21" s="203"/>
      <c r="AY21" s="203"/>
      <c r="AZ21" s="124"/>
      <c r="BA21" s="124"/>
      <c r="BB21" s="124"/>
      <c r="BC21" s="124"/>
      <c r="BD21" s="204"/>
      <c r="BE21" s="203"/>
      <c r="BF21" s="203"/>
      <c r="BG21" s="203"/>
    </row>
    <row r="22" spans="1:59" ht="46.5" customHeight="1" thickBot="1">
      <c r="A22" s="90" t="s">
        <v>46</v>
      </c>
      <c r="B22" s="257" t="s">
        <v>27</v>
      </c>
      <c r="C22" s="124">
        <v>15</v>
      </c>
      <c r="D22" s="133">
        <v>10</v>
      </c>
      <c r="E22" s="124"/>
      <c r="F22" s="124"/>
      <c r="G22" s="201">
        <f>SUM(C22:F22)</f>
        <v>25</v>
      </c>
      <c r="H22" s="202">
        <v>4</v>
      </c>
      <c r="I22" s="201">
        <v>2</v>
      </c>
      <c r="J22" s="201">
        <v>2</v>
      </c>
      <c r="K22" s="201"/>
      <c r="L22" s="215"/>
      <c r="M22" s="146"/>
      <c r="N22" s="146"/>
      <c r="O22" s="146"/>
      <c r="P22" s="208"/>
      <c r="Q22" s="209"/>
      <c r="R22" s="209"/>
      <c r="S22" s="209"/>
      <c r="T22" s="213">
        <v>15</v>
      </c>
      <c r="U22" s="216">
        <v>10</v>
      </c>
      <c r="V22" s="125"/>
      <c r="W22" s="125"/>
      <c r="X22" s="203">
        <v>4</v>
      </c>
      <c r="Y22" s="203">
        <v>2</v>
      </c>
      <c r="Z22" s="203">
        <v>2</v>
      </c>
      <c r="AA22" s="212"/>
      <c r="AB22" s="146"/>
      <c r="AC22" s="146"/>
      <c r="AD22" s="146"/>
      <c r="AE22" s="146"/>
      <c r="AF22" s="212"/>
      <c r="AG22" s="212"/>
      <c r="AH22" s="212"/>
      <c r="AI22" s="212"/>
      <c r="AJ22" s="146"/>
      <c r="AK22" s="146"/>
      <c r="AL22" s="146"/>
      <c r="AM22" s="146"/>
      <c r="AN22" s="212"/>
      <c r="AO22" s="212"/>
      <c r="AP22" s="212"/>
      <c r="AQ22" s="212"/>
      <c r="AR22" s="146"/>
      <c r="AS22" s="146"/>
      <c r="AT22" s="146"/>
      <c r="AU22" s="146"/>
      <c r="AV22" s="212"/>
      <c r="AW22" s="212"/>
      <c r="AX22" s="212"/>
      <c r="AY22" s="212"/>
      <c r="AZ22" s="146"/>
      <c r="BA22" s="146"/>
      <c r="BB22" s="146"/>
      <c r="BC22" s="146"/>
      <c r="BD22" s="211"/>
      <c r="BE22" s="212"/>
      <c r="BF22" s="212"/>
      <c r="BG22" s="212"/>
    </row>
    <row r="23" spans="1:59" ht="46.5" customHeight="1" thickBot="1">
      <c r="A23" s="90" t="s">
        <v>47</v>
      </c>
      <c r="B23" s="257" t="s">
        <v>8</v>
      </c>
      <c r="C23" s="124">
        <v>20</v>
      </c>
      <c r="D23" s="124">
        <v>15</v>
      </c>
      <c r="E23" s="124"/>
      <c r="F23" s="124"/>
      <c r="G23" s="201">
        <f>SUM(C23:F23)</f>
        <v>35</v>
      </c>
      <c r="H23" s="202">
        <v>6</v>
      </c>
      <c r="I23" s="201">
        <v>3</v>
      </c>
      <c r="J23" s="201">
        <v>3</v>
      </c>
      <c r="K23" s="201"/>
      <c r="L23" s="206">
        <v>20</v>
      </c>
      <c r="M23" s="129">
        <v>15</v>
      </c>
      <c r="N23" s="124"/>
      <c r="O23" s="124"/>
      <c r="P23" s="202">
        <v>6</v>
      </c>
      <c r="Q23" s="201">
        <v>3</v>
      </c>
      <c r="R23" s="201">
        <v>3</v>
      </c>
      <c r="S23" s="201"/>
      <c r="T23" s="151"/>
      <c r="U23" s="124"/>
      <c r="V23" s="124"/>
      <c r="W23" s="124"/>
      <c r="X23" s="203"/>
      <c r="Y23" s="203"/>
      <c r="Z23" s="203"/>
      <c r="AA23" s="203"/>
      <c r="AB23" s="124"/>
      <c r="AC23" s="124"/>
      <c r="AD23" s="124"/>
      <c r="AE23" s="124"/>
      <c r="AF23" s="203"/>
      <c r="AG23" s="203"/>
      <c r="AH23" s="203"/>
      <c r="AI23" s="203"/>
      <c r="AJ23" s="124"/>
      <c r="AK23" s="124"/>
      <c r="AL23" s="124"/>
      <c r="AM23" s="124"/>
      <c r="AN23" s="203"/>
      <c r="AO23" s="203"/>
      <c r="AP23" s="203"/>
      <c r="AQ23" s="203"/>
      <c r="AR23" s="124"/>
      <c r="AS23" s="124"/>
      <c r="AT23" s="124"/>
      <c r="AU23" s="124"/>
      <c r="AV23" s="203"/>
      <c r="AW23" s="203"/>
      <c r="AX23" s="203"/>
      <c r="AY23" s="203"/>
      <c r="AZ23" s="124"/>
      <c r="BA23" s="124"/>
      <c r="BB23" s="124"/>
      <c r="BC23" s="124"/>
      <c r="BD23" s="204"/>
      <c r="BE23" s="203"/>
      <c r="BF23" s="203"/>
      <c r="BG23" s="203"/>
    </row>
    <row r="24" spans="1:59" ht="46.5" customHeight="1" thickBot="1">
      <c r="A24" s="90" t="s">
        <v>48</v>
      </c>
      <c r="B24" s="257" t="s">
        <v>9</v>
      </c>
      <c r="C24" s="124">
        <v>15</v>
      </c>
      <c r="D24" s="124">
        <v>15</v>
      </c>
      <c r="E24" s="124"/>
      <c r="F24" s="124"/>
      <c r="G24" s="201">
        <v>30</v>
      </c>
      <c r="H24" s="202">
        <v>6</v>
      </c>
      <c r="I24" s="201">
        <v>3</v>
      </c>
      <c r="J24" s="201">
        <v>3</v>
      </c>
      <c r="K24" s="201"/>
      <c r="L24" s="152"/>
      <c r="M24" s="124"/>
      <c r="N24" s="124"/>
      <c r="O24" s="124"/>
      <c r="P24" s="202"/>
      <c r="Q24" s="201"/>
      <c r="R24" s="201"/>
      <c r="S24" s="201"/>
      <c r="T24" s="132">
        <v>15</v>
      </c>
      <c r="U24" s="129">
        <v>15</v>
      </c>
      <c r="V24" s="124"/>
      <c r="W24" s="124"/>
      <c r="X24" s="203">
        <v>6</v>
      </c>
      <c r="Y24" s="203">
        <v>3</v>
      </c>
      <c r="Z24" s="203">
        <v>3</v>
      </c>
      <c r="AA24" s="203"/>
      <c r="AB24" s="124"/>
      <c r="AC24" s="124"/>
      <c r="AD24" s="124"/>
      <c r="AE24" s="124"/>
      <c r="AF24" s="203"/>
      <c r="AG24" s="203"/>
      <c r="AH24" s="203"/>
      <c r="AI24" s="203"/>
      <c r="AJ24" s="124"/>
      <c r="AK24" s="124"/>
      <c r="AL24" s="124"/>
      <c r="AM24" s="124"/>
      <c r="AN24" s="203"/>
      <c r="AO24" s="203"/>
      <c r="AP24" s="203"/>
      <c r="AQ24" s="203"/>
      <c r="AR24" s="124"/>
      <c r="AS24" s="124"/>
      <c r="AT24" s="124"/>
      <c r="AU24" s="124"/>
      <c r="AV24" s="203"/>
      <c r="AW24" s="203"/>
      <c r="AX24" s="203"/>
      <c r="AY24" s="203"/>
      <c r="AZ24" s="124"/>
      <c r="BA24" s="124"/>
      <c r="BB24" s="124"/>
      <c r="BC24" s="124"/>
      <c r="BD24" s="204"/>
      <c r="BE24" s="203"/>
      <c r="BF24" s="203"/>
      <c r="BG24" s="203"/>
    </row>
    <row r="25" spans="1:59" ht="46.5" customHeight="1" thickBot="1">
      <c r="A25" s="90" t="s">
        <v>49</v>
      </c>
      <c r="B25" s="257" t="s">
        <v>50</v>
      </c>
      <c r="C25" s="124">
        <v>20</v>
      </c>
      <c r="D25" s="124">
        <v>15</v>
      </c>
      <c r="E25" s="124"/>
      <c r="F25" s="124"/>
      <c r="G25" s="201">
        <f>SUM(C25:F25)</f>
        <v>35</v>
      </c>
      <c r="H25" s="202">
        <v>6</v>
      </c>
      <c r="I25" s="201">
        <v>3</v>
      </c>
      <c r="J25" s="201">
        <v>3</v>
      </c>
      <c r="K25" s="201"/>
      <c r="L25" s="153"/>
      <c r="M25" s="124"/>
      <c r="N25" s="124"/>
      <c r="O25" s="124"/>
      <c r="P25" s="202"/>
      <c r="Q25" s="201"/>
      <c r="R25" s="201"/>
      <c r="S25" s="201"/>
      <c r="T25" s="132">
        <v>20</v>
      </c>
      <c r="U25" s="129">
        <v>15</v>
      </c>
      <c r="V25" s="124"/>
      <c r="W25" s="124"/>
      <c r="X25" s="204">
        <v>6</v>
      </c>
      <c r="Y25" s="203">
        <v>3</v>
      </c>
      <c r="Z25" s="203">
        <v>3</v>
      </c>
      <c r="AA25" s="203"/>
      <c r="AB25" s="129"/>
      <c r="AC25" s="124"/>
      <c r="AD25" s="124"/>
      <c r="AE25" s="124"/>
      <c r="AF25" s="203"/>
      <c r="AG25" s="203"/>
      <c r="AH25" s="203"/>
      <c r="AI25" s="203"/>
      <c r="AJ25" s="124"/>
      <c r="AK25" s="124"/>
      <c r="AL25" s="124"/>
      <c r="AM25" s="124"/>
      <c r="AN25" s="203"/>
      <c r="AO25" s="203"/>
      <c r="AP25" s="203"/>
      <c r="AQ25" s="203"/>
      <c r="AR25" s="124"/>
      <c r="AS25" s="124"/>
      <c r="AT25" s="124"/>
      <c r="AU25" s="124"/>
      <c r="AV25" s="203"/>
      <c r="AW25" s="203"/>
      <c r="AX25" s="203"/>
      <c r="AY25" s="203"/>
      <c r="AZ25" s="124"/>
      <c r="BA25" s="124"/>
      <c r="BB25" s="124"/>
      <c r="BC25" s="124"/>
      <c r="BD25" s="204"/>
      <c r="BE25" s="203"/>
      <c r="BF25" s="203"/>
      <c r="BG25" s="203"/>
    </row>
    <row r="26" spans="1:59" ht="46.5" customHeight="1" thickBot="1">
      <c r="A26" s="90" t="s">
        <v>51</v>
      </c>
      <c r="B26" s="257" t="s">
        <v>7</v>
      </c>
      <c r="C26" s="124">
        <v>20</v>
      </c>
      <c r="D26" s="124">
        <v>15</v>
      </c>
      <c r="E26" s="124"/>
      <c r="F26" s="124"/>
      <c r="G26" s="201">
        <f>SUM(C26:F26)</f>
        <v>35</v>
      </c>
      <c r="H26" s="202">
        <v>6</v>
      </c>
      <c r="I26" s="201">
        <v>3</v>
      </c>
      <c r="J26" s="201">
        <v>3</v>
      </c>
      <c r="K26" s="201"/>
      <c r="L26" s="206">
        <v>20</v>
      </c>
      <c r="M26" s="129">
        <v>15</v>
      </c>
      <c r="N26" s="124"/>
      <c r="O26" s="124"/>
      <c r="P26" s="202">
        <v>6</v>
      </c>
      <c r="Q26" s="201">
        <v>3</v>
      </c>
      <c r="R26" s="201">
        <v>3</v>
      </c>
      <c r="S26" s="201"/>
      <c r="T26" s="154"/>
      <c r="U26" s="124"/>
      <c r="V26" s="124"/>
      <c r="W26" s="124"/>
      <c r="X26" s="204"/>
      <c r="Y26" s="203"/>
      <c r="Z26" s="203"/>
      <c r="AA26" s="203"/>
      <c r="AB26" s="130"/>
      <c r="AC26" s="124"/>
      <c r="AD26" s="124"/>
      <c r="AE26" s="124"/>
      <c r="AF26" s="204"/>
      <c r="AG26" s="203"/>
      <c r="AH26" s="203"/>
      <c r="AI26" s="203"/>
      <c r="AJ26" s="129"/>
      <c r="AK26" s="124"/>
      <c r="AL26" s="124"/>
      <c r="AM26" s="124"/>
      <c r="AN26" s="203"/>
      <c r="AO26" s="203"/>
      <c r="AP26" s="203"/>
      <c r="AQ26" s="203"/>
      <c r="AR26" s="124"/>
      <c r="AS26" s="124"/>
      <c r="AT26" s="124"/>
      <c r="AU26" s="124"/>
      <c r="AV26" s="203"/>
      <c r="AW26" s="203"/>
      <c r="AX26" s="203"/>
      <c r="AY26" s="203"/>
      <c r="AZ26" s="124"/>
      <c r="BA26" s="124"/>
      <c r="BB26" s="124"/>
      <c r="BC26" s="124"/>
      <c r="BD26" s="204"/>
      <c r="BE26" s="203"/>
      <c r="BF26" s="203"/>
      <c r="BG26" s="203"/>
    </row>
    <row r="27" spans="1:59" ht="46.5" customHeight="1" thickBot="1">
      <c r="A27" s="90" t="s">
        <v>52</v>
      </c>
      <c r="B27" s="257" t="s">
        <v>53</v>
      </c>
      <c r="C27" s="124">
        <v>20</v>
      </c>
      <c r="D27" s="133">
        <v>15</v>
      </c>
      <c r="E27" s="124"/>
      <c r="F27" s="124"/>
      <c r="G27" s="201">
        <f>SUM(C27:F27)</f>
        <v>35</v>
      </c>
      <c r="H27" s="202">
        <v>6</v>
      </c>
      <c r="I27" s="201">
        <v>3</v>
      </c>
      <c r="J27" s="201">
        <v>3</v>
      </c>
      <c r="K27" s="201"/>
      <c r="L27" s="154"/>
      <c r="M27" s="124"/>
      <c r="N27" s="124"/>
      <c r="O27" s="124"/>
      <c r="P27" s="201"/>
      <c r="Q27" s="201"/>
      <c r="R27" s="201"/>
      <c r="S27" s="201"/>
      <c r="T27" s="124"/>
      <c r="U27" s="124"/>
      <c r="V27" s="124"/>
      <c r="W27" s="124"/>
      <c r="X27" s="204"/>
      <c r="Y27" s="203"/>
      <c r="Z27" s="203"/>
      <c r="AA27" s="203"/>
      <c r="AB27" s="132">
        <v>20</v>
      </c>
      <c r="AC27" s="129">
        <v>15</v>
      </c>
      <c r="AD27" s="124"/>
      <c r="AE27" s="124"/>
      <c r="AF27" s="204">
        <v>6</v>
      </c>
      <c r="AG27" s="203">
        <v>3</v>
      </c>
      <c r="AH27" s="203">
        <v>3</v>
      </c>
      <c r="AI27" s="203"/>
      <c r="AJ27" s="130"/>
      <c r="AK27" s="124"/>
      <c r="AL27" s="124"/>
      <c r="AM27" s="124"/>
      <c r="AN27" s="203"/>
      <c r="AO27" s="203"/>
      <c r="AP27" s="203"/>
      <c r="AQ27" s="203"/>
      <c r="AR27" s="135"/>
      <c r="AS27" s="124"/>
      <c r="AT27" s="124"/>
      <c r="AU27" s="124"/>
      <c r="AV27" s="203"/>
      <c r="AW27" s="203"/>
      <c r="AX27" s="203"/>
      <c r="AY27" s="203"/>
      <c r="AZ27" s="124"/>
      <c r="BA27" s="124"/>
      <c r="BB27" s="124"/>
      <c r="BC27" s="124"/>
      <c r="BD27" s="204"/>
      <c r="BE27" s="203"/>
      <c r="BF27" s="203"/>
      <c r="BG27" s="203"/>
    </row>
    <row r="28" spans="1:59" ht="46.5" customHeight="1" thickBot="1">
      <c r="A28" s="90" t="s">
        <v>54</v>
      </c>
      <c r="B28" s="257" t="s">
        <v>14</v>
      </c>
      <c r="C28" s="124">
        <v>20</v>
      </c>
      <c r="D28" s="124">
        <v>20</v>
      </c>
      <c r="E28" s="124"/>
      <c r="F28" s="124"/>
      <c r="G28" s="201">
        <v>40</v>
      </c>
      <c r="H28" s="202">
        <v>7</v>
      </c>
      <c r="I28" s="201">
        <v>4</v>
      </c>
      <c r="J28" s="201">
        <v>3</v>
      </c>
      <c r="K28" s="201"/>
      <c r="L28" s="155"/>
      <c r="M28" s="124"/>
      <c r="N28" s="124"/>
      <c r="O28" s="124"/>
      <c r="P28" s="201"/>
      <c r="Q28" s="201"/>
      <c r="R28" s="201"/>
      <c r="S28" s="201"/>
      <c r="T28" s="124"/>
      <c r="U28" s="124"/>
      <c r="V28" s="124"/>
      <c r="W28" s="124"/>
      <c r="X28" s="204"/>
      <c r="Y28" s="203"/>
      <c r="Z28" s="203"/>
      <c r="AA28" s="203"/>
      <c r="AB28" s="151"/>
      <c r="AC28" s="124"/>
      <c r="AD28" s="124"/>
      <c r="AE28" s="124"/>
      <c r="AF28" s="204"/>
      <c r="AG28" s="203"/>
      <c r="AH28" s="203"/>
      <c r="AI28" s="203"/>
      <c r="AJ28" s="124">
        <v>10</v>
      </c>
      <c r="AK28" s="129">
        <v>10</v>
      </c>
      <c r="AL28" s="124"/>
      <c r="AM28" s="124"/>
      <c r="AN28" s="204">
        <v>4</v>
      </c>
      <c r="AO28" s="203">
        <v>2</v>
      </c>
      <c r="AP28" s="203">
        <v>2</v>
      </c>
      <c r="AQ28" s="204"/>
      <c r="AR28" s="134">
        <v>10</v>
      </c>
      <c r="AS28" s="129">
        <v>10</v>
      </c>
      <c r="AT28" s="124"/>
      <c r="AU28" s="124"/>
      <c r="AV28" s="203">
        <v>3</v>
      </c>
      <c r="AW28" s="203">
        <v>2</v>
      </c>
      <c r="AX28" s="203">
        <v>1</v>
      </c>
      <c r="AY28" s="203"/>
      <c r="AZ28" s="124"/>
      <c r="BA28" s="124"/>
      <c r="BB28" s="124"/>
      <c r="BC28" s="124"/>
      <c r="BD28" s="204"/>
      <c r="BE28" s="203"/>
      <c r="BF28" s="203"/>
      <c r="BG28" s="203"/>
    </row>
    <row r="29" spans="1:59" ht="46.5" customHeight="1" thickBot="1">
      <c r="A29" s="91" t="s">
        <v>55</v>
      </c>
      <c r="B29" s="259" t="s">
        <v>15</v>
      </c>
      <c r="C29" s="124">
        <v>15</v>
      </c>
      <c r="D29" s="124">
        <v>10</v>
      </c>
      <c r="E29" s="124"/>
      <c r="F29" s="124"/>
      <c r="G29" s="201">
        <f>SUM(C29:F29)</f>
        <v>25</v>
      </c>
      <c r="H29" s="202">
        <v>5</v>
      </c>
      <c r="I29" s="201">
        <v>2</v>
      </c>
      <c r="J29" s="201">
        <v>3</v>
      </c>
      <c r="K29" s="201"/>
      <c r="L29" s="155"/>
      <c r="M29" s="124"/>
      <c r="N29" s="124"/>
      <c r="O29" s="124"/>
      <c r="P29" s="201"/>
      <c r="Q29" s="201"/>
      <c r="R29" s="201"/>
      <c r="S29" s="201"/>
      <c r="T29" s="124"/>
      <c r="U29" s="124"/>
      <c r="V29" s="124"/>
      <c r="W29" s="124"/>
      <c r="X29" s="204"/>
      <c r="Y29" s="203"/>
      <c r="Z29" s="203"/>
      <c r="AA29" s="203"/>
      <c r="AB29" s="132">
        <v>15</v>
      </c>
      <c r="AC29" s="129">
        <v>10</v>
      </c>
      <c r="AD29" s="124"/>
      <c r="AE29" s="124"/>
      <c r="AF29" s="204">
        <v>5</v>
      </c>
      <c r="AG29" s="203">
        <v>2</v>
      </c>
      <c r="AH29" s="203">
        <v>3</v>
      </c>
      <c r="AI29" s="203"/>
      <c r="AJ29" s="154"/>
      <c r="AK29" s="124"/>
      <c r="AL29" s="124"/>
      <c r="AM29" s="124"/>
      <c r="AN29" s="204"/>
      <c r="AO29" s="203"/>
      <c r="AP29" s="203"/>
      <c r="AQ29" s="203"/>
      <c r="AR29" s="151"/>
      <c r="AS29" s="124"/>
      <c r="AT29" s="124"/>
      <c r="AU29" s="124"/>
      <c r="AV29" s="203"/>
      <c r="AW29" s="203"/>
      <c r="AX29" s="203"/>
      <c r="AY29" s="203"/>
      <c r="AZ29" s="124"/>
      <c r="BA29" s="124"/>
      <c r="BB29" s="124"/>
      <c r="BC29" s="124"/>
      <c r="BD29" s="204"/>
      <c r="BE29" s="203"/>
      <c r="BF29" s="203"/>
      <c r="BG29" s="203"/>
    </row>
    <row r="30" spans="1:59" ht="46.5" customHeight="1" thickBot="1">
      <c r="A30" s="91" t="s">
        <v>56</v>
      </c>
      <c r="B30" s="259" t="s">
        <v>13</v>
      </c>
      <c r="C30" s="124">
        <v>10</v>
      </c>
      <c r="D30" s="124">
        <v>10</v>
      </c>
      <c r="E30" s="124"/>
      <c r="F30" s="124"/>
      <c r="G30" s="201">
        <v>20</v>
      </c>
      <c r="H30" s="202">
        <v>3</v>
      </c>
      <c r="I30" s="201">
        <v>1</v>
      </c>
      <c r="J30" s="201">
        <v>2</v>
      </c>
      <c r="K30" s="201"/>
      <c r="L30" s="129"/>
      <c r="M30" s="124"/>
      <c r="N30" s="124"/>
      <c r="O30" s="124"/>
      <c r="P30" s="201"/>
      <c r="Q30" s="201"/>
      <c r="R30" s="201"/>
      <c r="S30" s="201"/>
      <c r="T30" s="124"/>
      <c r="U30" s="124"/>
      <c r="V30" s="124"/>
      <c r="W30" s="124"/>
      <c r="X30" s="204"/>
      <c r="Y30" s="203"/>
      <c r="Z30" s="203"/>
      <c r="AA30" s="203"/>
      <c r="AB30" s="154"/>
      <c r="AC30" s="124"/>
      <c r="AD30" s="124"/>
      <c r="AE30" s="124"/>
      <c r="AF30" s="203"/>
      <c r="AG30" s="203"/>
      <c r="AH30" s="203"/>
      <c r="AI30" s="203"/>
      <c r="AJ30" s="124"/>
      <c r="AK30" s="124"/>
      <c r="AL30" s="124"/>
      <c r="AM30" s="124"/>
      <c r="AN30" s="204"/>
      <c r="AO30" s="203"/>
      <c r="AP30" s="203"/>
      <c r="AQ30" s="203"/>
      <c r="AR30" s="124">
        <v>10</v>
      </c>
      <c r="AS30" s="129">
        <v>10</v>
      </c>
      <c r="AT30" s="124"/>
      <c r="AU30" s="124"/>
      <c r="AV30" s="203">
        <v>3</v>
      </c>
      <c r="AW30" s="203">
        <v>1</v>
      </c>
      <c r="AX30" s="203">
        <v>2</v>
      </c>
      <c r="AY30" s="203"/>
      <c r="AZ30" s="124"/>
      <c r="BA30" s="124"/>
      <c r="BB30" s="124"/>
      <c r="BC30" s="124"/>
      <c r="BD30" s="204"/>
      <c r="BE30" s="203"/>
      <c r="BF30" s="203"/>
      <c r="BG30" s="203"/>
    </row>
    <row r="31" spans="1:59" ht="46.5" customHeight="1" thickBot="1">
      <c r="A31" s="91" t="s">
        <v>114</v>
      </c>
      <c r="B31" s="259" t="s">
        <v>111</v>
      </c>
      <c r="C31" s="124">
        <v>15</v>
      </c>
      <c r="D31" s="124">
        <v>10</v>
      </c>
      <c r="E31" s="124"/>
      <c r="F31" s="124"/>
      <c r="G31" s="201">
        <f>SUM(C31:F31)</f>
        <v>25</v>
      </c>
      <c r="H31" s="202">
        <v>4</v>
      </c>
      <c r="I31" s="201">
        <v>2</v>
      </c>
      <c r="J31" s="201">
        <v>2</v>
      </c>
      <c r="K31" s="201"/>
      <c r="L31" s="155"/>
      <c r="M31" s="124"/>
      <c r="N31" s="124"/>
      <c r="O31" s="124"/>
      <c r="P31" s="201"/>
      <c r="Q31" s="201"/>
      <c r="R31" s="201"/>
      <c r="S31" s="201"/>
      <c r="T31" s="124">
        <v>15</v>
      </c>
      <c r="U31" s="124">
        <v>10</v>
      </c>
      <c r="V31" s="124"/>
      <c r="W31" s="124"/>
      <c r="X31" s="204">
        <v>4</v>
      </c>
      <c r="Y31" s="203">
        <v>2</v>
      </c>
      <c r="Z31" s="203">
        <v>2</v>
      </c>
      <c r="AA31" s="203"/>
      <c r="AB31" s="129"/>
      <c r="AC31" s="124"/>
      <c r="AD31" s="124"/>
      <c r="AE31" s="124"/>
      <c r="AF31" s="203"/>
      <c r="AG31" s="203"/>
      <c r="AH31" s="203"/>
      <c r="AI31" s="203"/>
      <c r="AJ31" s="124"/>
      <c r="AK31" s="124"/>
      <c r="AL31" s="124"/>
      <c r="AM31" s="124"/>
      <c r="AN31" s="204"/>
      <c r="AO31" s="203"/>
      <c r="AP31" s="203"/>
      <c r="AQ31" s="203"/>
      <c r="AR31" s="154"/>
      <c r="AS31" s="124"/>
      <c r="AT31" s="124"/>
      <c r="AU31" s="124"/>
      <c r="AV31" s="203"/>
      <c r="AW31" s="203"/>
      <c r="AX31" s="203"/>
      <c r="AY31" s="203"/>
      <c r="AZ31" s="124"/>
      <c r="BA31" s="124"/>
      <c r="BB31" s="124"/>
      <c r="BC31" s="124"/>
      <c r="BD31" s="204"/>
      <c r="BE31" s="203"/>
      <c r="BF31" s="203"/>
      <c r="BG31" s="203"/>
    </row>
    <row r="32" spans="1:59" ht="46.5" customHeight="1" thickBot="1">
      <c r="A32" s="91" t="s">
        <v>57</v>
      </c>
      <c r="B32" s="259" t="s">
        <v>59</v>
      </c>
      <c r="C32" s="124">
        <v>20</v>
      </c>
      <c r="D32" s="124"/>
      <c r="E32" s="124"/>
      <c r="F32" s="124"/>
      <c r="G32" s="201">
        <v>20</v>
      </c>
      <c r="H32" s="202">
        <v>3</v>
      </c>
      <c r="I32" s="201">
        <v>1</v>
      </c>
      <c r="J32" s="201">
        <v>2</v>
      </c>
      <c r="K32" s="201"/>
      <c r="L32" s="216">
        <v>20</v>
      </c>
      <c r="M32" s="125"/>
      <c r="N32" s="125"/>
      <c r="O32" s="125"/>
      <c r="P32" s="201">
        <v>3</v>
      </c>
      <c r="Q32" s="201">
        <v>1</v>
      </c>
      <c r="R32" s="201">
        <v>2</v>
      </c>
      <c r="S32" s="201"/>
      <c r="T32" s="125"/>
      <c r="U32" s="125"/>
      <c r="V32" s="125"/>
      <c r="W32" s="125"/>
      <c r="X32" s="203"/>
      <c r="Y32" s="203"/>
      <c r="Z32" s="203"/>
      <c r="AA32" s="203"/>
      <c r="AB32" s="125"/>
      <c r="AC32" s="125"/>
      <c r="AD32" s="125"/>
      <c r="AE32" s="125"/>
      <c r="AF32" s="203"/>
      <c r="AG32" s="203"/>
      <c r="AH32" s="203"/>
      <c r="AI32" s="203"/>
      <c r="AJ32" s="125"/>
      <c r="AK32" s="125"/>
      <c r="AL32" s="125"/>
      <c r="AM32" s="125"/>
      <c r="AN32" s="204"/>
      <c r="AO32" s="203"/>
      <c r="AP32" s="203"/>
      <c r="AQ32" s="203"/>
      <c r="AR32" s="214"/>
      <c r="AS32" s="125"/>
      <c r="AT32" s="125"/>
      <c r="AU32" s="125"/>
      <c r="AV32" s="212"/>
      <c r="AW32" s="212"/>
      <c r="AX32" s="212"/>
      <c r="AY32" s="212"/>
      <c r="AZ32" s="125"/>
      <c r="BA32" s="146"/>
      <c r="BB32" s="146"/>
      <c r="BC32" s="125"/>
      <c r="BD32" s="211"/>
      <c r="BE32" s="212"/>
      <c r="BF32" s="212"/>
      <c r="BG32" s="212"/>
    </row>
    <row r="33" spans="1:59" ht="46.5" customHeight="1" thickBot="1">
      <c r="A33" s="91" t="s">
        <v>58</v>
      </c>
      <c r="B33" s="260" t="s">
        <v>115</v>
      </c>
      <c r="C33" s="124">
        <v>15</v>
      </c>
      <c r="D33" s="124">
        <v>10</v>
      </c>
      <c r="E33" s="124"/>
      <c r="F33" s="124"/>
      <c r="G33" s="201">
        <v>25</v>
      </c>
      <c r="H33" s="202">
        <v>4</v>
      </c>
      <c r="I33" s="201">
        <v>2</v>
      </c>
      <c r="J33" s="201">
        <v>2</v>
      </c>
      <c r="K33" s="201"/>
      <c r="L33" s="155"/>
      <c r="M33" s="124"/>
      <c r="N33" s="124"/>
      <c r="O33" s="124"/>
      <c r="P33" s="201"/>
      <c r="Q33" s="201"/>
      <c r="R33" s="201"/>
      <c r="S33" s="201"/>
      <c r="T33" s="124"/>
      <c r="U33" s="124"/>
      <c r="V33" s="124"/>
      <c r="W33" s="124"/>
      <c r="X33" s="203"/>
      <c r="Y33" s="203"/>
      <c r="Z33" s="203"/>
      <c r="AA33" s="203"/>
      <c r="AB33" s="124"/>
      <c r="AC33" s="124"/>
      <c r="AD33" s="124"/>
      <c r="AE33" s="124"/>
      <c r="AF33" s="203"/>
      <c r="AG33" s="203"/>
      <c r="AH33" s="203"/>
      <c r="AI33" s="203"/>
      <c r="AJ33" s="124"/>
      <c r="AK33" s="124"/>
      <c r="AL33" s="124"/>
      <c r="AM33" s="124"/>
      <c r="AN33" s="204"/>
      <c r="AO33" s="203"/>
      <c r="AP33" s="203"/>
      <c r="AQ33" s="203"/>
      <c r="AR33" s="124">
        <v>15</v>
      </c>
      <c r="AS33" s="129">
        <v>10</v>
      </c>
      <c r="AT33" s="124"/>
      <c r="AU33" s="124"/>
      <c r="AV33" s="203">
        <v>4</v>
      </c>
      <c r="AW33" s="203">
        <v>2</v>
      </c>
      <c r="AX33" s="203">
        <v>2</v>
      </c>
      <c r="AY33" s="203"/>
      <c r="AZ33" s="124"/>
      <c r="BA33" s="124"/>
      <c r="BB33" s="124"/>
      <c r="BC33" s="124"/>
      <c r="BD33" s="204"/>
      <c r="BE33" s="203"/>
      <c r="BF33" s="203"/>
      <c r="BG33" s="203"/>
    </row>
    <row r="34" spans="1:59" ht="46.5" customHeight="1" thickBot="1">
      <c r="A34" s="252" t="s">
        <v>60</v>
      </c>
      <c r="B34" s="256" t="s">
        <v>61</v>
      </c>
      <c r="C34" s="139">
        <v>175</v>
      </c>
      <c r="D34" s="139">
        <v>135</v>
      </c>
      <c r="E34" s="139"/>
      <c r="F34" s="139"/>
      <c r="G34" s="139">
        <v>310</v>
      </c>
      <c r="H34" s="140">
        <v>47</v>
      </c>
      <c r="I34" s="140">
        <v>19</v>
      </c>
      <c r="J34" s="140">
        <v>28</v>
      </c>
      <c r="K34" s="140">
        <v>47</v>
      </c>
      <c r="L34" s="139">
        <v>0</v>
      </c>
      <c r="M34" s="139">
        <v>0</v>
      </c>
      <c r="N34" s="139">
        <v>0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0</v>
      </c>
      <c r="V34" s="139">
        <v>0</v>
      </c>
      <c r="W34" s="139">
        <v>0</v>
      </c>
      <c r="X34" s="139">
        <v>0</v>
      </c>
      <c r="Y34" s="139">
        <v>0</v>
      </c>
      <c r="Z34" s="139">
        <v>0</v>
      </c>
      <c r="AA34" s="139">
        <v>0</v>
      </c>
      <c r="AB34" s="139">
        <v>30</v>
      </c>
      <c r="AC34" s="139">
        <v>30</v>
      </c>
      <c r="AD34" s="139"/>
      <c r="AE34" s="139"/>
      <c r="AF34" s="139">
        <v>10</v>
      </c>
      <c r="AG34" s="139">
        <v>4</v>
      </c>
      <c r="AH34" s="139">
        <v>6</v>
      </c>
      <c r="AI34" s="139">
        <v>10</v>
      </c>
      <c r="AJ34" s="139">
        <v>30</v>
      </c>
      <c r="AK34" s="139">
        <v>30</v>
      </c>
      <c r="AL34" s="139"/>
      <c r="AM34" s="139"/>
      <c r="AN34" s="139">
        <v>10</v>
      </c>
      <c r="AO34" s="143">
        <v>4</v>
      </c>
      <c r="AP34" s="143">
        <v>6</v>
      </c>
      <c r="AQ34" s="143">
        <v>10</v>
      </c>
      <c r="AR34" s="143">
        <v>45</v>
      </c>
      <c r="AS34" s="139">
        <v>30</v>
      </c>
      <c r="AT34" s="139"/>
      <c r="AU34" s="139"/>
      <c r="AV34" s="139">
        <v>13</v>
      </c>
      <c r="AW34" s="139">
        <v>5</v>
      </c>
      <c r="AX34" s="139">
        <v>8</v>
      </c>
      <c r="AY34" s="139">
        <v>13</v>
      </c>
      <c r="AZ34" s="139">
        <v>70</v>
      </c>
      <c r="BA34" s="139">
        <v>45</v>
      </c>
      <c r="BB34" s="139"/>
      <c r="BC34" s="139"/>
      <c r="BD34" s="140">
        <v>14</v>
      </c>
      <c r="BE34" s="139">
        <v>6</v>
      </c>
      <c r="BF34" s="139">
        <v>8</v>
      </c>
      <c r="BG34" s="139">
        <v>14</v>
      </c>
    </row>
    <row r="35" spans="1:59" ht="46.5" customHeight="1">
      <c r="A35" s="92" t="s">
        <v>62</v>
      </c>
      <c r="B35" s="261" t="s">
        <v>63</v>
      </c>
      <c r="C35" s="124">
        <v>175</v>
      </c>
      <c r="D35" s="124">
        <v>135</v>
      </c>
      <c r="E35" s="124">
        <v>0</v>
      </c>
      <c r="F35" s="124">
        <v>0</v>
      </c>
      <c r="G35" s="201">
        <v>310</v>
      </c>
      <c r="H35" s="202">
        <v>47</v>
      </c>
      <c r="I35" s="202">
        <v>19</v>
      </c>
      <c r="J35" s="202">
        <v>28</v>
      </c>
      <c r="K35" s="202">
        <v>47</v>
      </c>
      <c r="L35" s="128"/>
      <c r="M35" s="124"/>
      <c r="N35" s="124"/>
      <c r="O35" s="124"/>
      <c r="P35" s="201"/>
      <c r="Q35" s="201"/>
      <c r="R35" s="201"/>
      <c r="S35" s="201"/>
      <c r="T35" s="124"/>
      <c r="U35" s="124"/>
      <c r="V35" s="124"/>
      <c r="W35" s="124"/>
      <c r="X35" s="203"/>
      <c r="Y35" s="203"/>
      <c r="Z35" s="203"/>
      <c r="AA35" s="203"/>
      <c r="AB35" s="124">
        <v>30</v>
      </c>
      <c r="AC35" s="124">
        <v>30</v>
      </c>
      <c r="AD35" s="124"/>
      <c r="AE35" s="124"/>
      <c r="AF35" s="203">
        <v>10</v>
      </c>
      <c r="AG35" s="203">
        <v>4</v>
      </c>
      <c r="AH35" s="203">
        <v>6</v>
      </c>
      <c r="AI35" s="203">
        <v>10</v>
      </c>
      <c r="AJ35" s="124">
        <v>30</v>
      </c>
      <c r="AK35" s="124">
        <v>30</v>
      </c>
      <c r="AL35" s="124"/>
      <c r="AM35" s="124"/>
      <c r="AN35" s="203">
        <v>10</v>
      </c>
      <c r="AO35" s="203">
        <v>4</v>
      </c>
      <c r="AP35" s="203">
        <v>6</v>
      </c>
      <c r="AQ35" s="203">
        <v>10</v>
      </c>
      <c r="AR35" s="124">
        <v>45</v>
      </c>
      <c r="AS35" s="124">
        <v>30</v>
      </c>
      <c r="AT35" s="124"/>
      <c r="AU35" s="124"/>
      <c r="AV35" s="203">
        <v>13</v>
      </c>
      <c r="AW35" s="203">
        <v>5</v>
      </c>
      <c r="AX35" s="203">
        <v>8</v>
      </c>
      <c r="AY35" s="203">
        <v>13</v>
      </c>
      <c r="AZ35" s="124">
        <v>70</v>
      </c>
      <c r="BA35" s="124">
        <v>45</v>
      </c>
      <c r="BB35" s="124"/>
      <c r="BC35" s="124"/>
      <c r="BD35" s="204">
        <v>14</v>
      </c>
      <c r="BE35" s="203">
        <v>6</v>
      </c>
      <c r="BF35" s="203">
        <v>8</v>
      </c>
      <c r="BG35" s="203">
        <v>14</v>
      </c>
    </row>
    <row r="36" spans="1:59" ht="46.5" customHeight="1" thickBot="1">
      <c r="A36" s="90" t="s">
        <v>64</v>
      </c>
      <c r="B36" s="261" t="s">
        <v>65</v>
      </c>
      <c r="C36" s="124">
        <v>175</v>
      </c>
      <c r="D36" s="133">
        <v>135</v>
      </c>
      <c r="E36" s="124">
        <v>0</v>
      </c>
      <c r="F36" s="133">
        <v>0</v>
      </c>
      <c r="G36" s="201">
        <v>310</v>
      </c>
      <c r="H36" s="202">
        <v>47</v>
      </c>
      <c r="I36" s="202">
        <v>19</v>
      </c>
      <c r="J36" s="202">
        <v>28</v>
      </c>
      <c r="K36" s="202">
        <v>47</v>
      </c>
      <c r="L36" s="128"/>
      <c r="M36" s="124"/>
      <c r="N36" s="124"/>
      <c r="O36" s="124"/>
      <c r="P36" s="201"/>
      <c r="Q36" s="201"/>
      <c r="R36" s="201"/>
      <c r="S36" s="201"/>
      <c r="T36" s="124"/>
      <c r="U36" s="124"/>
      <c r="V36" s="124"/>
      <c r="W36" s="124"/>
      <c r="X36" s="203"/>
      <c r="Y36" s="203"/>
      <c r="Z36" s="203"/>
      <c r="AA36" s="203"/>
      <c r="AB36" s="124">
        <v>30</v>
      </c>
      <c r="AC36" s="124">
        <v>30</v>
      </c>
      <c r="AD36" s="124"/>
      <c r="AE36" s="124"/>
      <c r="AF36" s="203">
        <v>10</v>
      </c>
      <c r="AG36" s="203">
        <v>4</v>
      </c>
      <c r="AH36" s="203">
        <v>6</v>
      </c>
      <c r="AI36" s="203">
        <v>10</v>
      </c>
      <c r="AJ36" s="124">
        <v>30</v>
      </c>
      <c r="AK36" s="124">
        <v>30</v>
      </c>
      <c r="AL36" s="124"/>
      <c r="AM36" s="124"/>
      <c r="AN36" s="203">
        <v>10</v>
      </c>
      <c r="AO36" s="203">
        <v>4</v>
      </c>
      <c r="AP36" s="203">
        <v>6</v>
      </c>
      <c r="AQ36" s="203">
        <v>10</v>
      </c>
      <c r="AR36" s="124">
        <v>45</v>
      </c>
      <c r="AS36" s="124">
        <v>30</v>
      </c>
      <c r="AT36" s="124"/>
      <c r="AU36" s="124"/>
      <c r="AV36" s="203">
        <v>13</v>
      </c>
      <c r="AW36" s="203">
        <v>5</v>
      </c>
      <c r="AX36" s="203">
        <v>8</v>
      </c>
      <c r="AY36" s="203">
        <v>13</v>
      </c>
      <c r="AZ36" s="124">
        <v>70</v>
      </c>
      <c r="BA36" s="124">
        <v>45</v>
      </c>
      <c r="BB36" s="124"/>
      <c r="BC36" s="124"/>
      <c r="BD36" s="204">
        <v>14</v>
      </c>
      <c r="BE36" s="203">
        <v>6</v>
      </c>
      <c r="BF36" s="203">
        <v>8</v>
      </c>
      <c r="BG36" s="203">
        <v>14</v>
      </c>
    </row>
    <row r="37" spans="1:59" ht="46.5" customHeight="1">
      <c r="A37" s="103" t="s">
        <v>66</v>
      </c>
      <c r="B37" s="262" t="s">
        <v>67</v>
      </c>
      <c r="C37" s="156">
        <f>SUM(C38:C41)</f>
        <v>0</v>
      </c>
      <c r="D37" s="156">
        <f>SUM(D38:D41)</f>
        <v>60</v>
      </c>
      <c r="E37" s="156">
        <f>SUM(E38:E41)</f>
        <v>0</v>
      </c>
      <c r="F37" s="156">
        <f>SUM(F38:F41)</f>
        <v>0</v>
      </c>
      <c r="G37" s="156">
        <f>SUM(C37:F37)</f>
        <v>60</v>
      </c>
      <c r="H37" s="157">
        <v>19</v>
      </c>
      <c r="I37" s="157">
        <v>16</v>
      </c>
      <c r="J37" s="157">
        <v>3</v>
      </c>
      <c r="K37" s="157"/>
      <c r="L37" s="139">
        <v>0</v>
      </c>
      <c r="M37" s="139">
        <v>0</v>
      </c>
      <c r="N37" s="139">
        <v>0</v>
      </c>
      <c r="O37" s="139">
        <v>0</v>
      </c>
      <c r="P37" s="139">
        <v>0</v>
      </c>
      <c r="Q37" s="139">
        <v>0</v>
      </c>
      <c r="R37" s="139">
        <v>0</v>
      </c>
      <c r="S37" s="139">
        <v>0</v>
      </c>
      <c r="T37" s="139">
        <v>0</v>
      </c>
      <c r="U37" s="139">
        <v>0</v>
      </c>
      <c r="V37" s="139">
        <v>0</v>
      </c>
      <c r="W37" s="139">
        <v>0</v>
      </c>
      <c r="X37" s="139">
        <v>0</v>
      </c>
      <c r="Y37" s="139">
        <v>0</v>
      </c>
      <c r="Z37" s="139">
        <v>0</v>
      </c>
      <c r="AA37" s="139">
        <v>0</v>
      </c>
      <c r="AB37" s="139">
        <v>0</v>
      </c>
      <c r="AC37" s="139">
        <v>15</v>
      </c>
      <c r="AD37" s="139">
        <v>0</v>
      </c>
      <c r="AE37" s="139">
        <v>0</v>
      </c>
      <c r="AF37" s="139">
        <v>1</v>
      </c>
      <c r="AG37" s="139">
        <v>0</v>
      </c>
      <c r="AH37" s="139">
        <v>1</v>
      </c>
      <c r="AI37" s="139">
        <v>0</v>
      </c>
      <c r="AJ37" s="139">
        <v>0</v>
      </c>
      <c r="AK37" s="139">
        <v>15</v>
      </c>
      <c r="AL37" s="139">
        <v>0</v>
      </c>
      <c r="AM37" s="139">
        <v>0</v>
      </c>
      <c r="AN37" s="139">
        <v>2</v>
      </c>
      <c r="AO37" s="139">
        <v>1</v>
      </c>
      <c r="AP37" s="139">
        <v>1</v>
      </c>
      <c r="AQ37" s="139">
        <v>0</v>
      </c>
      <c r="AR37" s="139">
        <v>0</v>
      </c>
      <c r="AS37" s="139">
        <v>15</v>
      </c>
      <c r="AT37" s="139"/>
      <c r="AU37" s="139"/>
      <c r="AV37" s="139">
        <v>4</v>
      </c>
      <c r="AW37" s="139">
        <v>4</v>
      </c>
      <c r="AX37" s="139">
        <v>0</v>
      </c>
      <c r="AY37" s="139">
        <v>0</v>
      </c>
      <c r="AZ37" s="139"/>
      <c r="BA37" s="139">
        <v>15</v>
      </c>
      <c r="BB37" s="139"/>
      <c r="BC37" s="139"/>
      <c r="BD37" s="140">
        <v>12</v>
      </c>
      <c r="BE37" s="139">
        <v>11</v>
      </c>
      <c r="BF37" s="139">
        <v>1</v>
      </c>
      <c r="BG37" s="139">
        <v>0</v>
      </c>
    </row>
    <row r="38" spans="1:59" ht="46.5" customHeight="1">
      <c r="A38" s="55" t="s">
        <v>68</v>
      </c>
      <c r="B38" s="263" t="s">
        <v>69</v>
      </c>
      <c r="C38" s="124"/>
      <c r="D38" s="124"/>
      <c r="E38" s="124"/>
      <c r="F38" s="124"/>
      <c r="G38" s="201">
        <f>SUM(C38:F38)</f>
        <v>0</v>
      </c>
      <c r="H38" s="202">
        <v>3</v>
      </c>
      <c r="I38" s="202">
        <v>3</v>
      </c>
      <c r="J38" s="202"/>
      <c r="K38" s="202"/>
      <c r="L38" s="146"/>
      <c r="M38" s="146"/>
      <c r="N38" s="146"/>
      <c r="O38" s="146"/>
      <c r="P38" s="209"/>
      <c r="Q38" s="209"/>
      <c r="R38" s="209"/>
      <c r="S38" s="209"/>
      <c r="T38" s="146"/>
      <c r="U38" s="146"/>
      <c r="V38" s="146"/>
      <c r="W38" s="146"/>
      <c r="X38" s="212"/>
      <c r="Y38" s="212"/>
      <c r="Z38" s="212"/>
      <c r="AA38" s="212"/>
      <c r="AB38" s="32"/>
      <c r="AC38" s="32"/>
      <c r="AD38" s="32"/>
      <c r="AE38" s="32"/>
      <c r="AF38" s="247"/>
      <c r="AG38" s="247"/>
      <c r="AH38" s="247"/>
      <c r="AI38" s="247"/>
      <c r="AJ38" s="246"/>
      <c r="AK38" s="246"/>
      <c r="AL38" s="246"/>
      <c r="AM38" s="246"/>
      <c r="AN38" s="247"/>
      <c r="AO38" s="247"/>
      <c r="AP38" s="247"/>
      <c r="AQ38" s="247"/>
      <c r="AR38" s="246"/>
      <c r="AS38" s="246"/>
      <c r="AT38" s="246"/>
      <c r="AU38" s="246"/>
      <c r="AV38" s="247">
        <v>3</v>
      </c>
      <c r="AW38" s="247">
        <v>3</v>
      </c>
      <c r="AX38" s="247">
        <v>0</v>
      </c>
      <c r="AY38" s="247"/>
      <c r="AZ38" s="246"/>
      <c r="BA38" s="246"/>
      <c r="BB38" s="246"/>
      <c r="BC38" s="246"/>
      <c r="BD38" s="247"/>
      <c r="BE38" s="247"/>
      <c r="BF38" s="247"/>
      <c r="BG38" s="247"/>
    </row>
    <row r="39" spans="1:59" ht="46.5" customHeight="1">
      <c r="A39" s="1" t="s">
        <v>70</v>
      </c>
      <c r="B39" s="261" t="s">
        <v>71</v>
      </c>
      <c r="C39" s="124"/>
      <c r="D39" s="133">
        <v>30</v>
      </c>
      <c r="E39" s="124"/>
      <c r="F39" s="124"/>
      <c r="G39" s="201">
        <f>SUM(C39:F39)</f>
        <v>30</v>
      </c>
      <c r="H39" s="202">
        <v>3</v>
      </c>
      <c r="I39" s="202">
        <v>1</v>
      </c>
      <c r="J39" s="202">
        <v>2</v>
      </c>
      <c r="K39" s="202"/>
      <c r="L39" s="146"/>
      <c r="M39" s="146"/>
      <c r="N39" s="146"/>
      <c r="O39" s="146"/>
      <c r="P39" s="209"/>
      <c r="Q39" s="209"/>
      <c r="R39" s="209"/>
      <c r="S39" s="209"/>
      <c r="T39" s="146"/>
      <c r="U39" s="146"/>
      <c r="V39" s="146"/>
      <c r="W39" s="146"/>
      <c r="X39" s="212"/>
      <c r="Y39" s="212"/>
      <c r="Z39" s="212"/>
      <c r="AA39" s="212"/>
      <c r="AB39" s="264"/>
      <c r="AC39" s="246">
        <v>15</v>
      </c>
      <c r="AD39" s="264"/>
      <c r="AE39" s="264"/>
      <c r="AF39" s="247">
        <v>1</v>
      </c>
      <c r="AG39" s="247">
        <v>0</v>
      </c>
      <c r="AH39" s="247">
        <v>1</v>
      </c>
      <c r="AI39" s="247"/>
      <c r="AJ39" s="246"/>
      <c r="AK39" s="246">
        <v>15</v>
      </c>
      <c r="AL39" s="246"/>
      <c r="AM39" s="246"/>
      <c r="AN39" s="247">
        <v>2</v>
      </c>
      <c r="AO39" s="247">
        <v>1</v>
      </c>
      <c r="AP39" s="247">
        <v>1</v>
      </c>
      <c r="AQ39" s="247"/>
      <c r="AR39" s="246"/>
      <c r="AS39" s="246"/>
      <c r="AT39" s="246"/>
      <c r="AU39" s="246"/>
      <c r="AV39" s="247"/>
      <c r="AW39" s="247"/>
      <c r="AX39" s="247"/>
      <c r="AY39" s="247"/>
      <c r="AZ39" s="246"/>
      <c r="BA39" s="246"/>
      <c r="BB39" s="246"/>
      <c r="BC39" s="246"/>
      <c r="BD39" s="265"/>
      <c r="BE39" s="247"/>
      <c r="BF39" s="247"/>
      <c r="BG39" s="247"/>
    </row>
    <row r="40" spans="1:59" ht="46.5" customHeight="1">
      <c r="A40" s="90" t="s">
        <v>72</v>
      </c>
      <c r="B40" s="261" t="s">
        <v>73</v>
      </c>
      <c r="C40" s="124"/>
      <c r="D40" s="133">
        <v>30</v>
      </c>
      <c r="E40" s="124"/>
      <c r="F40" s="124"/>
      <c r="G40" s="201">
        <f>SUM(C40:F40)</f>
        <v>30</v>
      </c>
      <c r="H40" s="202">
        <v>3</v>
      </c>
      <c r="I40" s="202">
        <v>2</v>
      </c>
      <c r="J40" s="202">
        <v>1</v>
      </c>
      <c r="K40" s="202"/>
      <c r="L40" s="128"/>
      <c r="M40" s="128"/>
      <c r="N40" s="128"/>
      <c r="O40" s="128"/>
      <c r="P40" s="209"/>
      <c r="Q40" s="209"/>
      <c r="R40" s="209"/>
      <c r="S40" s="209"/>
      <c r="T40" s="128"/>
      <c r="U40" s="128"/>
      <c r="V40" s="128"/>
      <c r="W40" s="128"/>
      <c r="X40" s="212"/>
      <c r="Y40" s="212"/>
      <c r="Z40" s="212"/>
      <c r="AA40" s="212"/>
      <c r="AB40" s="266"/>
      <c r="AC40" s="266"/>
      <c r="AD40" s="266"/>
      <c r="AE40" s="266"/>
      <c r="AF40" s="247"/>
      <c r="AG40" s="247"/>
      <c r="AH40" s="247"/>
      <c r="AI40" s="247"/>
      <c r="AJ40" s="267"/>
      <c r="AK40" s="267"/>
      <c r="AL40" s="267"/>
      <c r="AM40" s="267"/>
      <c r="AN40" s="247"/>
      <c r="AO40" s="247"/>
      <c r="AP40" s="247"/>
      <c r="AQ40" s="247"/>
      <c r="AR40" s="267"/>
      <c r="AS40" s="267">
        <v>15</v>
      </c>
      <c r="AT40" s="267"/>
      <c r="AU40" s="267"/>
      <c r="AV40" s="247">
        <v>1</v>
      </c>
      <c r="AW40" s="247">
        <v>1</v>
      </c>
      <c r="AX40" s="247">
        <v>0</v>
      </c>
      <c r="AY40" s="247"/>
      <c r="AZ40" s="267"/>
      <c r="BA40" s="267">
        <v>15</v>
      </c>
      <c r="BB40" s="267"/>
      <c r="BC40" s="267"/>
      <c r="BD40" s="265">
        <v>2</v>
      </c>
      <c r="BE40" s="247">
        <v>1</v>
      </c>
      <c r="BF40" s="247">
        <v>1</v>
      </c>
      <c r="BG40" s="247"/>
    </row>
    <row r="41" spans="1:59" ht="46.5" customHeight="1">
      <c r="A41" s="90" t="s">
        <v>74</v>
      </c>
      <c r="B41" s="261" t="s">
        <v>22</v>
      </c>
      <c r="C41" s="124"/>
      <c r="D41" s="124"/>
      <c r="E41" s="124"/>
      <c r="F41" s="124"/>
      <c r="G41" s="201">
        <f>SUM(C41:F41)</f>
        <v>0</v>
      </c>
      <c r="H41" s="202">
        <v>10</v>
      </c>
      <c r="I41" s="202">
        <v>10</v>
      </c>
      <c r="J41" s="202"/>
      <c r="K41" s="202"/>
      <c r="L41" s="124"/>
      <c r="M41" s="124"/>
      <c r="N41" s="124"/>
      <c r="O41" s="124"/>
      <c r="P41" s="201"/>
      <c r="Q41" s="201"/>
      <c r="R41" s="201"/>
      <c r="S41" s="201"/>
      <c r="T41" s="124"/>
      <c r="U41" s="124"/>
      <c r="V41" s="124"/>
      <c r="W41" s="124"/>
      <c r="X41" s="203"/>
      <c r="Y41" s="203"/>
      <c r="Z41" s="203"/>
      <c r="AA41" s="203"/>
      <c r="AB41" s="245"/>
      <c r="AC41" s="245"/>
      <c r="AD41" s="245"/>
      <c r="AE41" s="245"/>
      <c r="AF41" s="248"/>
      <c r="AG41" s="248"/>
      <c r="AH41" s="248"/>
      <c r="AI41" s="248"/>
      <c r="AJ41" s="249"/>
      <c r="AK41" s="249"/>
      <c r="AL41" s="249"/>
      <c r="AM41" s="249"/>
      <c r="AN41" s="248"/>
      <c r="AO41" s="248"/>
      <c r="AP41" s="248"/>
      <c r="AQ41" s="248"/>
      <c r="AR41" s="249"/>
      <c r="AS41" s="249"/>
      <c r="AT41" s="249"/>
      <c r="AU41" s="249"/>
      <c r="AV41" s="248"/>
      <c r="AW41" s="248"/>
      <c r="AX41" s="248"/>
      <c r="AY41" s="248"/>
      <c r="AZ41" s="249"/>
      <c r="BA41" s="249"/>
      <c r="BB41" s="249"/>
      <c r="BC41" s="249"/>
      <c r="BD41" s="250">
        <v>10</v>
      </c>
      <c r="BE41" s="248">
        <v>10</v>
      </c>
      <c r="BF41" s="248"/>
      <c r="BG41" s="248"/>
    </row>
    <row r="42" spans="1:59" ht="46.5" customHeight="1">
      <c r="A42" s="387" t="s">
        <v>134</v>
      </c>
      <c r="B42" s="388"/>
      <c r="C42" s="139">
        <v>575</v>
      </c>
      <c r="D42" s="139">
        <v>510</v>
      </c>
      <c r="E42" s="139">
        <v>10</v>
      </c>
      <c r="F42" s="139">
        <v>0</v>
      </c>
      <c r="G42" s="355">
        <v>1095</v>
      </c>
      <c r="H42" s="359">
        <v>180</v>
      </c>
      <c r="I42" s="359">
        <v>90</v>
      </c>
      <c r="J42" s="359">
        <v>90</v>
      </c>
      <c r="K42" s="359">
        <v>54</v>
      </c>
      <c r="L42" s="139">
        <v>115</v>
      </c>
      <c r="M42" s="139">
        <v>80</v>
      </c>
      <c r="N42" s="158"/>
      <c r="O42" s="158"/>
      <c r="P42" s="351">
        <v>30</v>
      </c>
      <c r="Q42" s="351">
        <v>15</v>
      </c>
      <c r="R42" s="351">
        <v>15</v>
      </c>
      <c r="S42" s="351">
        <v>0</v>
      </c>
      <c r="T42" s="139">
        <v>95</v>
      </c>
      <c r="U42" s="139">
        <v>85</v>
      </c>
      <c r="V42" s="158">
        <v>10</v>
      </c>
      <c r="W42" s="158"/>
      <c r="X42" s="351">
        <v>30</v>
      </c>
      <c r="Y42" s="351">
        <v>15</v>
      </c>
      <c r="Z42" s="351">
        <v>15</v>
      </c>
      <c r="AA42" s="351">
        <v>0</v>
      </c>
      <c r="AB42" s="139">
        <v>85</v>
      </c>
      <c r="AC42" s="139">
        <v>105</v>
      </c>
      <c r="AD42" s="158"/>
      <c r="AE42" s="158"/>
      <c r="AF42" s="351">
        <v>30</v>
      </c>
      <c r="AG42" s="351">
        <v>13</v>
      </c>
      <c r="AH42" s="351">
        <v>17</v>
      </c>
      <c r="AI42" s="351">
        <v>10</v>
      </c>
      <c r="AJ42" s="139">
        <v>80</v>
      </c>
      <c r="AK42" s="139">
        <v>105</v>
      </c>
      <c r="AL42" s="158"/>
      <c r="AM42" s="158"/>
      <c r="AN42" s="351">
        <v>30</v>
      </c>
      <c r="AO42" s="351">
        <v>14</v>
      </c>
      <c r="AP42" s="351">
        <v>16</v>
      </c>
      <c r="AQ42" s="351">
        <v>10</v>
      </c>
      <c r="AR42" s="139">
        <v>100</v>
      </c>
      <c r="AS42" s="139">
        <v>75</v>
      </c>
      <c r="AT42" s="158"/>
      <c r="AU42" s="139"/>
      <c r="AV42" s="351">
        <v>30</v>
      </c>
      <c r="AW42" s="351">
        <v>15</v>
      </c>
      <c r="AX42" s="351">
        <v>15</v>
      </c>
      <c r="AY42" s="351">
        <v>16</v>
      </c>
      <c r="AZ42" s="139">
        <v>100</v>
      </c>
      <c r="BA42" s="139">
        <v>60</v>
      </c>
      <c r="BB42" s="139"/>
      <c r="BC42" s="139"/>
      <c r="BD42" s="351">
        <v>30</v>
      </c>
      <c r="BE42" s="351">
        <v>18</v>
      </c>
      <c r="BF42" s="351">
        <v>12</v>
      </c>
      <c r="BG42" s="351">
        <v>18</v>
      </c>
    </row>
    <row r="43" spans="1:59" ht="46.5" customHeight="1">
      <c r="A43" s="389"/>
      <c r="B43" s="390"/>
      <c r="C43" s="355">
        <v>1095</v>
      </c>
      <c r="D43" s="355"/>
      <c r="E43" s="355"/>
      <c r="F43" s="355"/>
      <c r="G43" s="355"/>
      <c r="H43" s="360"/>
      <c r="I43" s="360"/>
      <c r="J43" s="360"/>
      <c r="K43" s="360"/>
      <c r="L43" s="355">
        <v>195</v>
      </c>
      <c r="M43" s="355"/>
      <c r="N43" s="355"/>
      <c r="O43" s="355"/>
      <c r="P43" s="352"/>
      <c r="Q43" s="352"/>
      <c r="R43" s="352"/>
      <c r="S43" s="352"/>
      <c r="T43" s="355">
        <v>190</v>
      </c>
      <c r="U43" s="355"/>
      <c r="V43" s="355"/>
      <c r="W43" s="355"/>
      <c r="X43" s="352"/>
      <c r="Y43" s="352"/>
      <c r="Z43" s="352"/>
      <c r="AA43" s="352"/>
      <c r="AB43" s="355">
        <v>190</v>
      </c>
      <c r="AC43" s="355"/>
      <c r="AD43" s="355"/>
      <c r="AE43" s="355"/>
      <c r="AF43" s="352"/>
      <c r="AG43" s="352"/>
      <c r="AH43" s="352"/>
      <c r="AI43" s="352"/>
      <c r="AJ43" s="355">
        <v>185</v>
      </c>
      <c r="AK43" s="355"/>
      <c r="AL43" s="355"/>
      <c r="AM43" s="355"/>
      <c r="AN43" s="352"/>
      <c r="AO43" s="352"/>
      <c r="AP43" s="352"/>
      <c r="AQ43" s="352"/>
      <c r="AR43" s="355">
        <v>175</v>
      </c>
      <c r="AS43" s="355"/>
      <c r="AT43" s="355"/>
      <c r="AU43" s="355"/>
      <c r="AV43" s="352"/>
      <c r="AW43" s="352"/>
      <c r="AX43" s="352"/>
      <c r="AY43" s="352"/>
      <c r="AZ43" s="355">
        <v>160</v>
      </c>
      <c r="BA43" s="355"/>
      <c r="BB43" s="355"/>
      <c r="BC43" s="355"/>
      <c r="BD43" s="352"/>
      <c r="BE43" s="352"/>
      <c r="BF43" s="352"/>
      <c r="BG43" s="352"/>
    </row>
    <row r="44" spans="1:59" ht="46.5" customHeight="1">
      <c r="A44" s="378" t="s">
        <v>135</v>
      </c>
      <c r="B44" s="378"/>
      <c r="C44" s="378"/>
      <c r="D44" s="378"/>
      <c r="E44" s="378"/>
      <c r="F44" s="378"/>
      <c r="G44" s="378"/>
      <c r="H44" s="378"/>
      <c r="I44" s="378"/>
      <c r="J44" s="378"/>
      <c r="K44" s="379"/>
      <c r="L44" s="355">
        <v>195</v>
      </c>
      <c r="M44" s="355"/>
      <c r="N44" s="355"/>
      <c r="O44" s="355"/>
      <c r="P44" s="353"/>
      <c r="Q44" s="353"/>
      <c r="R44" s="353"/>
      <c r="S44" s="353"/>
      <c r="T44" s="355">
        <v>190</v>
      </c>
      <c r="U44" s="355"/>
      <c r="V44" s="355"/>
      <c r="W44" s="355"/>
      <c r="X44" s="353"/>
      <c r="Y44" s="353"/>
      <c r="Z44" s="353"/>
      <c r="AA44" s="353"/>
      <c r="AB44" s="355">
        <v>190</v>
      </c>
      <c r="AC44" s="355"/>
      <c r="AD44" s="355"/>
      <c r="AE44" s="355"/>
      <c r="AF44" s="353"/>
      <c r="AG44" s="353"/>
      <c r="AH44" s="353"/>
      <c r="AI44" s="353"/>
      <c r="AJ44" s="355">
        <v>185</v>
      </c>
      <c r="AK44" s="355"/>
      <c r="AL44" s="355"/>
      <c r="AM44" s="355"/>
      <c r="AN44" s="353"/>
      <c r="AO44" s="353"/>
      <c r="AP44" s="353"/>
      <c r="AQ44" s="353"/>
      <c r="AR44" s="355">
        <v>175</v>
      </c>
      <c r="AS44" s="355"/>
      <c r="AT44" s="355"/>
      <c r="AU44" s="355"/>
      <c r="AV44" s="353"/>
      <c r="AW44" s="353"/>
      <c r="AX44" s="353"/>
      <c r="AY44" s="353"/>
      <c r="AZ44" s="348">
        <v>165</v>
      </c>
      <c r="BA44" s="349"/>
      <c r="BB44" s="349"/>
      <c r="BC44" s="350"/>
      <c r="BD44" s="353"/>
      <c r="BE44" s="353"/>
      <c r="BF44" s="353"/>
      <c r="BG44" s="353"/>
    </row>
    <row r="45" spans="1:59" ht="46.5" customHeight="1">
      <c r="A45" s="372" t="s">
        <v>142</v>
      </c>
      <c r="B45" s="384"/>
      <c r="C45" s="128"/>
      <c r="D45" s="124"/>
      <c r="E45" s="124"/>
      <c r="F45" s="124"/>
      <c r="G45" s="124"/>
      <c r="H45" s="159"/>
      <c r="I45" s="159"/>
      <c r="J45" s="159"/>
      <c r="K45" s="159"/>
      <c r="L45" s="128">
        <v>4</v>
      </c>
      <c r="M45" s="124"/>
      <c r="N45" s="124"/>
      <c r="O45" s="124"/>
      <c r="P45" s="124"/>
      <c r="Q45" s="124"/>
      <c r="R45" s="124"/>
      <c r="S45" s="124"/>
      <c r="T45" s="128">
        <v>4</v>
      </c>
      <c r="U45" s="124"/>
      <c r="V45" s="124"/>
      <c r="W45" s="124"/>
      <c r="X45" s="124"/>
      <c r="Y45" s="124"/>
      <c r="Z45" s="124"/>
      <c r="AA45" s="124"/>
      <c r="AB45" s="128">
        <v>4</v>
      </c>
      <c r="AC45" s="124"/>
      <c r="AD45" s="124"/>
      <c r="AE45" s="124"/>
      <c r="AF45" s="124"/>
      <c r="AG45" s="124"/>
      <c r="AH45" s="124"/>
      <c r="AI45" s="124"/>
      <c r="AJ45" s="128">
        <v>3</v>
      </c>
      <c r="AK45" s="124"/>
      <c r="AL45" s="124"/>
      <c r="AM45" s="124"/>
      <c r="AN45" s="124"/>
      <c r="AO45" s="124"/>
      <c r="AP45" s="124"/>
      <c r="AQ45" s="124"/>
      <c r="AR45" s="128">
        <v>3</v>
      </c>
      <c r="AS45" s="124"/>
      <c r="AT45" s="124"/>
      <c r="AU45" s="124"/>
      <c r="AV45" s="124"/>
      <c r="AW45" s="124"/>
      <c r="AX45" s="124"/>
      <c r="AY45" s="124"/>
      <c r="AZ45" s="128">
        <v>2</v>
      </c>
      <c r="BA45" s="124"/>
      <c r="BB45" s="124"/>
      <c r="BC45" s="124"/>
      <c r="BD45" s="159"/>
      <c r="BE45" s="124"/>
      <c r="BF45" s="124"/>
      <c r="BG45" s="124"/>
    </row>
    <row r="46" spans="3:11" ht="23.25">
      <c r="C46" s="227">
        <v>0.48</v>
      </c>
      <c r="D46" s="227">
        <v>0.51</v>
      </c>
      <c r="E46" s="227">
        <v>0.01</v>
      </c>
      <c r="F46" s="124">
        <v>0</v>
      </c>
      <c r="G46" s="227">
        <v>1</v>
      </c>
      <c r="H46" s="228">
        <v>1</v>
      </c>
      <c r="I46" s="228">
        <v>0.5</v>
      </c>
      <c r="J46" s="228">
        <v>0.5</v>
      </c>
      <c r="K46" s="227">
        <v>0.3</v>
      </c>
    </row>
  </sheetData>
  <sheetProtection/>
  <mergeCells count="59">
    <mergeCell ref="AZ6:BG6"/>
    <mergeCell ref="C43:F43"/>
    <mergeCell ref="A6:A7"/>
    <mergeCell ref="B6:B7"/>
    <mergeCell ref="C6:K6"/>
    <mergeCell ref="L6:S6"/>
    <mergeCell ref="T6:AA6"/>
    <mergeCell ref="AB6:AI6"/>
    <mergeCell ref="AJ6:AQ6"/>
    <mergeCell ref="AR6:AY6"/>
    <mergeCell ref="R42:R44"/>
    <mergeCell ref="S42:S44"/>
    <mergeCell ref="X42:X44"/>
    <mergeCell ref="Y42:Y44"/>
    <mergeCell ref="A42:B43"/>
    <mergeCell ref="G42:G43"/>
    <mergeCell ref="H42:H43"/>
    <mergeCell ref="I42:I43"/>
    <mergeCell ref="J42:J43"/>
    <mergeCell ref="BG42:BG44"/>
    <mergeCell ref="AZ44:BC44"/>
    <mergeCell ref="AN42:AN44"/>
    <mergeCell ref="AO42:AO44"/>
    <mergeCell ref="AP42:AP44"/>
    <mergeCell ref="AQ42:AQ44"/>
    <mergeCell ref="AV42:AV44"/>
    <mergeCell ref="AW42:AW44"/>
    <mergeCell ref="AZ43:BC43"/>
    <mergeCell ref="AY42:AY44"/>
    <mergeCell ref="BD42:BD44"/>
    <mergeCell ref="BE42:BE44"/>
    <mergeCell ref="BF42:BF44"/>
    <mergeCell ref="AR44:AU44"/>
    <mergeCell ref="K42:K43"/>
    <mergeCell ref="AR43:AU43"/>
    <mergeCell ref="Z42:Z44"/>
    <mergeCell ref="AA42:AA44"/>
    <mergeCell ref="AF42:AF44"/>
    <mergeCell ref="AG42:AG44"/>
    <mergeCell ref="AJ43:AM43"/>
    <mergeCell ref="A2:L5"/>
    <mergeCell ref="M2:T2"/>
    <mergeCell ref="M3:T3"/>
    <mergeCell ref="AX42:AX44"/>
    <mergeCell ref="AJ44:AM44"/>
    <mergeCell ref="AH42:AH44"/>
    <mergeCell ref="AI42:AI44"/>
    <mergeCell ref="P42:P44"/>
    <mergeCell ref="Q42:Q44"/>
    <mergeCell ref="A45:B45"/>
    <mergeCell ref="A44:K44"/>
    <mergeCell ref="L44:O44"/>
    <mergeCell ref="T44:W44"/>
    <mergeCell ref="AB44:AE44"/>
    <mergeCell ref="M4:V5"/>
    <mergeCell ref="L43:O43"/>
    <mergeCell ref="T43:W43"/>
    <mergeCell ref="AB43:AE43"/>
    <mergeCell ref="W4:AK5"/>
  </mergeCells>
  <printOptions/>
  <pageMargins left="0.25" right="0.25" top="0.75" bottom="0.75" header="0.3" footer="0.3"/>
  <pageSetup fitToWidth="2" fitToHeight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Agnieszka</cp:lastModifiedBy>
  <cp:lastPrinted>2013-07-12T12:22:06Z</cp:lastPrinted>
  <dcterms:created xsi:type="dcterms:W3CDTF">2009-11-05T07:41:46Z</dcterms:created>
  <dcterms:modified xsi:type="dcterms:W3CDTF">2015-05-11T08:14:07Z</dcterms:modified>
  <cp:category/>
  <cp:version/>
  <cp:contentType/>
  <cp:contentStatus/>
</cp:coreProperties>
</file>